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КПК0110180!$A$1:$BQ$151</definedName>
  </definedNames>
  <calcPr calcId="152511"/>
</workbook>
</file>

<file path=xl/calcChain.xml><?xml version="1.0" encoding="utf-8"?>
<calcChain xmlns="http://schemas.openxmlformats.org/spreadsheetml/2006/main">
  <c r="BH103" i="1" l="1"/>
  <c r="BC103" i="1"/>
  <c r="BH102" i="1"/>
  <c r="BC102" i="1"/>
  <c r="BH101" i="1"/>
  <c r="BC101" i="1"/>
  <c r="BH100" i="1"/>
  <c r="BC100" i="1"/>
  <c r="BH98" i="1"/>
  <c r="BC98" i="1"/>
  <c r="BH97" i="1"/>
  <c r="BC97" i="1"/>
  <c r="BH96" i="1"/>
  <c r="BC96" i="1"/>
  <c r="BH95" i="1"/>
  <c r="BC95" i="1"/>
  <c r="BH94" i="1"/>
  <c r="BC94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D73" i="1"/>
  <c r="AY73" i="1"/>
  <c r="BI73" i="1" s="1"/>
  <c r="AS73" i="1"/>
  <c r="AC73" i="1"/>
  <c r="BD72" i="1"/>
  <c r="AY72" i="1"/>
  <c r="BI72" i="1" s="1"/>
  <c r="AS72" i="1"/>
  <c r="AC72" i="1"/>
  <c r="BD71" i="1"/>
  <c r="AY71" i="1"/>
  <c r="AS71" i="1"/>
  <c r="AC71" i="1"/>
  <c r="BD70" i="1"/>
  <c r="AY70" i="1"/>
  <c r="BI70" i="1" s="1"/>
  <c r="AS70" i="1"/>
  <c r="AC70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AZ51" i="1"/>
  <c r="AK51" i="1"/>
  <c r="BI50" i="1"/>
  <c r="BD50" i="1"/>
  <c r="BN50" i="1" s="1"/>
  <c r="AZ50" i="1"/>
  <c r="AK50" i="1"/>
  <c r="BI71" i="1" l="1"/>
  <c r="BN51" i="1"/>
</calcChain>
</file>

<file path=xl/sharedStrings.xml><?xml version="1.0" encoding="utf-8"?>
<sst xmlns="http://schemas.openxmlformats.org/spreadsheetml/2006/main" count="311" uniqueCount="160">
  <si>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</si>
  <si>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</si>
  <si>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</si>
  <si>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</si>
  <si>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</si>
  <si>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</si>
  <si>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</si>
  <si>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</si>
  <si>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</si>
  <si>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</si>
  <si>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</si>
  <si>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</si>
  <si>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</si>
  <si>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</si>
  <si>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</si>
  <si>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</si>
  <si>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</si>
  <si>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</si>
  <si>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</si>
  <si>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</si>
  <si>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</si>
  <si>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</si>
  <si>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</si>
  <si>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</si>
  <si>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</si>
  <si>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</si>
  <si>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</si>
  <si>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</si>
  <si>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</si>
  <si>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</si>
  <si>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</si>
  <si>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</si>
  <si>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</si>
  <si>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</si>
  <si>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</si>
  <si>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</si>
  <si>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</si>
  <si>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</si>
  <si>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</si>
  <si>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</si>
  <si>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</si>
  <si>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</si>
  <si>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</si>
  <si>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</si>
  <si>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</si>
  <si>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</si>
  <si>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</si>
  <si>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</si>
  <si>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</si>
  <si>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</si>
  <si>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</si>
  <si>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</si>
  <si>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</si>
  <si>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</si>
  <si>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</si>
  <si>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</si>
  <si>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</si>
  <si>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</si>
  <si>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</si>
  <si>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</si>
  <si>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</si>
  <si>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</si>
  <si>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</si>
  <si>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</si>
  <si>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</si>
  <si>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</si>
  <si>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</si>
  <si>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</si>
  <si>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</si>
  <si>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</si>
  <si>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</si>
  <si>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</si>
  <si>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</si>
  <si>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</si>
  <si>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</si>
  <si>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</si>
  <si>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</si>
  <si>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</si>
  <si>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</si>
  <si>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</si>
  <si>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</si>
  <si>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</si>
  <si>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</si>
  <si>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</si>
  <si>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</si>
  <si>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загальнодержавних, районних та міських свят, підтримка територіальної громади міста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</si>
  <si>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</si>
  <si>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</si>
  <si>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</si>
  <si>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</si>
  <si>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</si>
  <si>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</si>
  <si>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Забезпечення виготовлення технічної документації об'єктів нерухомого майна, проведення оцінки об'єктів нерухомого майна</t>
  </si>
  <si>
    <t>УСЬОГО</t>
  </si>
  <si>
    <t>відхилення пояснюється раціональним використанням бюджетних коштів у зв'язку з воєнним станом</t>
  </si>
  <si>
    <t>у зв'язку з воєнним станом проводилось менше заходів, не відзначалися державні свята, відповідно використано менше бюджетних коштів</t>
  </si>
  <si>
    <t>у зв'язку з воєнним станом перенесі строки оцінки майна комунальної власності, тому не всі кошти були витрачені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</si>
  <si>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</si>
  <si>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</si>
  <si>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</si>
  <si>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Усього</t>
  </si>
  <si>
    <t>затрат</t>
  </si>
  <si>
    <t/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</si>
  <si>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</si>
  <si>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</si>
  <si>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</si>
  <si>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</si>
  <si>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</si>
  <si>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</si>
  <si>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</si>
  <si>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</si>
  <si>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</si>
  <si>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</si>
  <si>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</si>
  <si>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</si>
  <si>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</si>
  <si>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</si>
  <si>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</si>
  <si>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</si>
  <si>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</si>
  <si>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</si>
  <si>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</si>
  <si>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</si>
  <si>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</si>
  <si>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</si>
  <si>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</si>
  <si>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</si>
  <si>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</si>
  <si>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</si>
  <si>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</si>
  <si>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</si>
  <si>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</si>
  <si>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у зв'язку з воєнним станом перенесі строки з виготовлення тех.документацій, тому не всі кошти були витрачені</t>
  </si>
  <si>
    <t xml:space="preserve"> у зв'язку з воєнним станом було менше проведено заходів</t>
  </si>
  <si>
    <t>відхилення відсутні</t>
  </si>
  <si>
    <t>отримано більшу кількість справ для зберігання із прикордонних сіл, що пов'язане з воєнним станом та через обстріли</t>
  </si>
  <si>
    <t>у зв'язку з воєнним станом перенесі строки з виготовлення тех.документацій</t>
  </si>
  <si>
    <t>у зв'язку з воєнним станом перенесі строки оцінки майна комунальної власності</t>
  </si>
  <si>
    <t>середні витрати на один захід зменшились через меншу кількість проведених заходів</t>
  </si>
  <si>
    <t>відхилення пояснюється перенесенням строків виготовлення технічної документації</t>
  </si>
  <si>
    <t>відхилення пояснюється перенесенням строків оцінки комунального майна</t>
  </si>
  <si>
    <t>у зв'язку з воєнним станом було менше проведено заходів і відповідно відбулася економія бюджетних коштів</t>
  </si>
  <si>
    <t>Виконання наданих законодавством повноважень</t>
  </si>
  <si>
    <t>Результативні показники по представницьким витратам виконані не повністю, так як було проведено менше заходів у зв'язку із воєнним станом. Результативні показники  по Міському трудовому архіву виконані повністю. Результативні показники по управлінню активами виконані не повністю, так як були перенесені строки оцінки комунального майна у зв'язку із воєнним станом.</t>
  </si>
  <si>
    <t>Бюджетна програма має три завдання:_x000D_
1. На протязі звітного року, враховуючи введені обмеження в умовах воєнного стану, було проведено 34 заходи з відзначення та нагородження громадян та колективів._x000D_
2. По КУ "Міський трудовий архів" виконання 100%. На зберіганні установи знаходиться 7797 справ, з них прийнять на збергіання 249 справ у 2023 році. Виконано запитів соціально-правового характеру у звітному році 136._x000D_
3. По Програмі підвищення ефективності управління активами виконання становило 25%. У зв'язку з воєнним станом перенесі строки оцінки майна комунальної власності, тому не всі кошти були витрачені.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</si>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</sst>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154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145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146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151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157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146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151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155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158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159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156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152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25.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25.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25.5" customHeight="1" x14ac:dyDescent="0.2">
      <c r="A28" s="94">
        <v>3</v>
      </c>
      <c r="B28" s="94"/>
      <c r="C28" s="94"/>
      <c r="D28" s="94"/>
      <c r="E28" s="94"/>
      <c r="F28" s="94"/>
      <c r="G28" s="112" t="s">
        <v>83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5" customHeight="1" x14ac:dyDescent="0.2">
      <c r="A30" s="41" t="s">
        <v>40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15.95" customHeight="1" x14ac:dyDescent="0.2">
      <c r="A31" s="146" t="s">
        <v>142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">
      <c r="A33" s="41" t="s">
        <v>41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</row>
    <row r="34" spans="1:79" ht="27.75" customHeight="1" x14ac:dyDescent="0.2">
      <c r="A34" s="70" t="s">
        <v>3</v>
      </c>
      <c r="B34" s="70"/>
      <c r="C34" s="70"/>
      <c r="D34" s="70"/>
      <c r="E34" s="70"/>
      <c r="F34" s="70"/>
      <c r="G34" s="71" t="s">
        <v>39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</row>
    <row r="35" spans="1:79" ht="10.5" hidden="1" customHeight="1" x14ac:dyDescent="0.2">
      <c r="A35" s="94" t="s">
        <v>13</v>
      </c>
      <c r="B35" s="94"/>
      <c r="C35" s="94"/>
      <c r="D35" s="94"/>
      <c r="E35" s="94"/>
      <c r="F35" s="94"/>
      <c r="G35" s="66" t="s">
        <v>14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  <c r="CA35" s="1" t="s">
        <v>50</v>
      </c>
    </row>
    <row r="36" spans="1:79" ht="15" customHeight="1" x14ac:dyDescent="0.2">
      <c r="A36" s="94">
        <v>1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  <c r="CA36" s="1" t="s">
        <v>48</v>
      </c>
    </row>
    <row r="37" spans="1:79" ht="15" customHeight="1" x14ac:dyDescent="0.2">
      <c r="A37" s="94">
        <v>2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25.5" customHeight="1" x14ac:dyDescent="0.2">
      <c r="A38" s="94">
        <v>3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25.5" customHeight="1" x14ac:dyDescent="0.2">
      <c r="A39" s="94">
        <v>4</v>
      </c>
      <c r="B39" s="94"/>
      <c r="C39" s="94"/>
      <c r="D39" s="94"/>
      <c r="E39" s="94"/>
      <c r="F39" s="94"/>
      <c r="G39" s="112" t="s">
        <v>87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0" spans="1:79" ht="15" customHeight="1" x14ac:dyDescent="0.2">
      <c r="A40" s="94">
        <v>5</v>
      </c>
      <c r="B40" s="94"/>
      <c r="C40" s="94"/>
      <c r="D40" s="94"/>
      <c r="E40" s="94"/>
      <c r="F40" s="94"/>
      <c r="G40" s="112" t="s">
        <v>88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4"/>
    </row>
    <row r="41" spans="1:79" ht="25.5" customHeight="1" x14ac:dyDescent="0.2">
      <c r="A41" s="94">
        <v>6</v>
      </c>
      <c r="B41" s="94"/>
      <c r="C41" s="94"/>
      <c r="D41" s="94"/>
      <c r="E41" s="94"/>
      <c r="F41" s="94"/>
      <c r="G41" s="112" t="s">
        <v>89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4"/>
    </row>
    <row r="43" spans="1:79" ht="15.75" customHeight="1" x14ac:dyDescent="0.2">
      <c r="A43" s="41" t="s">
        <v>74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</row>
    <row r="44" spans="1:79" ht="15.75" customHeight="1" x14ac:dyDescent="0.2">
      <c r="A44" s="41" t="s">
        <v>75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</row>
    <row r="45" spans="1:79" ht="15" customHeight="1" x14ac:dyDescent="0.2">
      <c r="A45" s="98" t="s">
        <v>153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</row>
    <row r="46" spans="1:79" ht="48" customHeight="1" x14ac:dyDescent="0.2">
      <c r="A46" s="54" t="s">
        <v>3</v>
      </c>
      <c r="B46" s="54"/>
      <c r="C46" s="54" t="s">
        <v>67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 t="s">
        <v>25</v>
      </c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 t="s">
        <v>44</v>
      </c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 t="s">
        <v>0</v>
      </c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29.1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 t="s">
        <v>2</v>
      </c>
      <c r="AB47" s="54"/>
      <c r="AC47" s="54"/>
      <c r="AD47" s="54"/>
      <c r="AE47" s="54"/>
      <c r="AF47" s="54" t="s">
        <v>1</v>
      </c>
      <c r="AG47" s="54"/>
      <c r="AH47" s="54"/>
      <c r="AI47" s="54"/>
      <c r="AJ47" s="54"/>
      <c r="AK47" s="54" t="s">
        <v>26</v>
      </c>
      <c r="AL47" s="54"/>
      <c r="AM47" s="54"/>
      <c r="AN47" s="54"/>
      <c r="AO47" s="54"/>
      <c r="AP47" s="54" t="s">
        <v>2</v>
      </c>
      <c r="AQ47" s="54"/>
      <c r="AR47" s="54"/>
      <c r="AS47" s="54"/>
      <c r="AT47" s="54"/>
      <c r="AU47" s="54" t="s">
        <v>1</v>
      </c>
      <c r="AV47" s="54"/>
      <c r="AW47" s="54"/>
      <c r="AX47" s="54"/>
      <c r="AY47" s="54"/>
      <c r="AZ47" s="54" t="s">
        <v>26</v>
      </c>
      <c r="BA47" s="54"/>
      <c r="BB47" s="54"/>
      <c r="BC47" s="54"/>
      <c r="BD47" s="54" t="s">
        <v>2</v>
      </c>
      <c r="BE47" s="54"/>
      <c r="BF47" s="54"/>
      <c r="BG47" s="54"/>
      <c r="BH47" s="54"/>
      <c r="BI47" s="54" t="s">
        <v>1</v>
      </c>
      <c r="BJ47" s="54"/>
      <c r="BK47" s="54"/>
      <c r="BL47" s="54"/>
      <c r="BM47" s="54"/>
      <c r="BN47" s="54" t="s">
        <v>27</v>
      </c>
      <c r="BO47" s="54"/>
      <c r="BP47" s="54"/>
      <c r="BQ47" s="54"/>
    </row>
    <row r="48" spans="1:79" ht="15.95" customHeight="1" x14ac:dyDescent="0.2">
      <c r="A48" s="69">
        <v>1</v>
      </c>
      <c r="B48" s="69"/>
      <c r="C48" s="69">
        <v>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3">
        <v>3</v>
      </c>
      <c r="AB48" s="64"/>
      <c r="AC48" s="64"/>
      <c r="AD48" s="64"/>
      <c r="AE48" s="65"/>
      <c r="AF48" s="63">
        <v>4</v>
      </c>
      <c r="AG48" s="64"/>
      <c r="AH48" s="64"/>
      <c r="AI48" s="64"/>
      <c r="AJ48" s="65"/>
      <c r="AK48" s="63">
        <v>5</v>
      </c>
      <c r="AL48" s="64"/>
      <c r="AM48" s="64"/>
      <c r="AN48" s="64"/>
      <c r="AO48" s="65"/>
      <c r="AP48" s="63">
        <v>6</v>
      </c>
      <c r="AQ48" s="64"/>
      <c r="AR48" s="64"/>
      <c r="AS48" s="64"/>
      <c r="AT48" s="65"/>
      <c r="AU48" s="63">
        <v>7</v>
      </c>
      <c r="AV48" s="64"/>
      <c r="AW48" s="64"/>
      <c r="AX48" s="64"/>
      <c r="AY48" s="65"/>
      <c r="AZ48" s="63">
        <v>8</v>
      </c>
      <c r="BA48" s="64"/>
      <c r="BB48" s="64"/>
      <c r="BC48" s="65"/>
      <c r="BD48" s="63">
        <v>9</v>
      </c>
      <c r="BE48" s="64"/>
      <c r="BF48" s="64"/>
      <c r="BG48" s="64"/>
      <c r="BH48" s="65"/>
      <c r="BI48" s="69">
        <v>10</v>
      </c>
      <c r="BJ48" s="69"/>
      <c r="BK48" s="69"/>
      <c r="BL48" s="69"/>
      <c r="BM48" s="69"/>
      <c r="BN48" s="69">
        <v>11</v>
      </c>
      <c r="BO48" s="69"/>
      <c r="BP48" s="69"/>
      <c r="BQ48" s="69"/>
    </row>
    <row r="49" spans="1:79" ht="15.75" hidden="1" customHeight="1" x14ac:dyDescent="0.2">
      <c r="A49" s="94" t="s">
        <v>13</v>
      </c>
      <c r="B49" s="94"/>
      <c r="C49" s="76" t="s">
        <v>14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7"/>
      <c r="AA49" s="40" t="s">
        <v>10</v>
      </c>
      <c r="AB49" s="40"/>
      <c r="AC49" s="40"/>
      <c r="AD49" s="40"/>
      <c r="AE49" s="40"/>
      <c r="AF49" s="40" t="s">
        <v>9</v>
      </c>
      <c r="AG49" s="40"/>
      <c r="AH49" s="40"/>
      <c r="AI49" s="40"/>
      <c r="AJ49" s="40"/>
      <c r="AK49" s="78" t="s">
        <v>16</v>
      </c>
      <c r="AL49" s="78"/>
      <c r="AM49" s="78"/>
      <c r="AN49" s="78"/>
      <c r="AO49" s="78"/>
      <c r="AP49" s="40" t="s">
        <v>11</v>
      </c>
      <c r="AQ49" s="40"/>
      <c r="AR49" s="40"/>
      <c r="AS49" s="40"/>
      <c r="AT49" s="40"/>
      <c r="AU49" s="40" t="s">
        <v>12</v>
      </c>
      <c r="AV49" s="40"/>
      <c r="AW49" s="40"/>
      <c r="AX49" s="40"/>
      <c r="AY49" s="40"/>
      <c r="AZ49" s="78" t="s">
        <v>16</v>
      </c>
      <c r="BA49" s="78"/>
      <c r="BB49" s="78"/>
      <c r="BC49" s="78"/>
      <c r="BD49" s="50" t="s">
        <v>31</v>
      </c>
      <c r="BE49" s="50"/>
      <c r="BF49" s="50"/>
      <c r="BG49" s="50"/>
      <c r="BH49" s="50"/>
      <c r="BI49" s="50" t="s">
        <v>31</v>
      </c>
      <c r="BJ49" s="50"/>
      <c r="BK49" s="50"/>
      <c r="BL49" s="50"/>
      <c r="BM49" s="50"/>
      <c r="BN49" s="106" t="s">
        <v>16</v>
      </c>
      <c r="BO49" s="106"/>
      <c r="BP49" s="106"/>
      <c r="BQ49" s="106"/>
      <c r="CA49" s="1" t="s">
        <v>19</v>
      </c>
    </row>
    <row r="50" spans="1:79" ht="25.5" customHeight="1" x14ac:dyDescent="0.2">
      <c r="A50" s="82">
        <v>1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395900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395900</v>
      </c>
      <c r="AL50" s="57"/>
      <c r="AM50" s="57"/>
      <c r="AN50" s="57"/>
      <c r="AO50" s="57"/>
      <c r="AP50" s="57">
        <v>395796.55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395796.55</v>
      </c>
      <c r="BA50" s="57"/>
      <c r="BB50" s="57"/>
      <c r="BC50" s="57"/>
      <c r="BD50" s="57">
        <f>AP50-AA50</f>
        <v>-103.45000000001164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-103.45000000001164</v>
      </c>
      <c r="BO50" s="57"/>
      <c r="BP50" s="57"/>
      <c r="BQ50" s="57"/>
      <c r="CA50" s="1" t="s">
        <v>20</v>
      </c>
    </row>
    <row r="51" spans="1:79" ht="51" customHeight="1" x14ac:dyDescent="0.2">
      <c r="A51" s="82">
        <v>2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200000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200000</v>
      </c>
      <c r="AL51" s="57"/>
      <c r="AM51" s="57"/>
      <c r="AN51" s="57"/>
      <c r="AO51" s="57"/>
      <c r="AP51" s="57">
        <v>172174.18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172174.18</v>
      </c>
      <c r="BA51" s="57"/>
      <c r="BB51" s="57"/>
      <c r="BC51" s="57"/>
      <c r="BD51" s="57">
        <f>AP51-AA51</f>
        <v>-27825.820000000007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-27825.820000000007</v>
      </c>
      <c r="BO51" s="57"/>
      <c r="BP51" s="57"/>
      <c r="BQ51" s="57"/>
    </row>
    <row r="52" spans="1:79" ht="25.5" customHeight="1" x14ac:dyDescent="0.2">
      <c r="A52" s="82">
        <v>3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140000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140000</v>
      </c>
      <c r="AL52" s="57"/>
      <c r="AM52" s="57"/>
      <c r="AN52" s="57"/>
      <c r="AO52" s="57"/>
      <c r="AP52" s="57">
        <v>26876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26876</v>
      </c>
      <c r="BA52" s="57"/>
      <c r="BB52" s="57"/>
      <c r="BC52" s="57"/>
      <c r="BD52" s="57">
        <f>AP52-AA52</f>
        <v>-113124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-113124</v>
      </c>
      <c r="BO52" s="57"/>
      <c r="BP52" s="57"/>
      <c r="BQ52" s="57"/>
    </row>
    <row r="53" spans="1:79" s="122" customFormat="1" ht="15" customHeight="1" x14ac:dyDescent="0.2">
      <c r="A53" s="118"/>
      <c r="B53" s="118"/>
      <c r="C53" s="119" t="s">
        <v>93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1"/>
      <c r="AA53" s="83">
        <v>735900</v>
      </c>
      <c r="AB53" s="83"/>
      <c r="AC53" s="83"/>
      <c r="AD53" s="83"/>
      <c r="AE53" s="83"/>
      <c r="AF53" s="83">
        <v>0</v>
      </c>
      <c r="AG53" s="83"/>
      <c r="AH53" s="83"/>
      <c r="AI53" s="83"/>
      <c r="AJ53" s="83"/>
      <c r="AK53" s="83">
        <f>AA53+AF53</f>
        <v>735900</v>
      </c>
      <c r="AL53" s="83"/>
      <c r="AM53" s="83"/>
      <c r="AN53" s="83"/>
      <c r="AO53" s="83"/>
      <c r="AP53" s="83">
        <v>594846.73</v>
      </c>
      <c r="AQ53" s="83"/>
      <c r="AR53" s="83"/>
      <c r="AS53" s="83"/>
      <c r="AT53" s="83"/>
      <c r="AU53" s="83">
        <v>0</v>
      </c>
      <c r="AV53" s="83"/>
      <c r="AW53" s="83"/>
      <c r="AX53" s="83"/>
      <c r="AY53" s="83"/>
      <c r="AZ53" s="83">
        <f>AP53+AU53</f>
        <v>594846.73</v>
      </c>
      <c r="BA53" s="83"/>
      <c r="BB53" s="83"/>
      <c r="BC53" s="83"/>
      <c r="BD53" s="83">
        <f>AP53-AA53</f>
        <v>-141053.27000000002</v>
      </c>
      <c r="BE53" s="83"/>
      <c r="BF53" s="83"/>
      <c r="BG53" s="83"/>
      <c r="BH53" s="83"/>
      <c r="BI53" s="83">
        <f>AU53-AF53</f>
        <v>0</v>
      </c>
      <c r="BJ53" s="83"/>
      <c r="BK53" s="83"/>
      <c r="BL53" s="83"/>
      <c r="BM53" s="83"/>
      <c r="BN53" s="83">
        <f>BD53+BI53</f>
        <v>-141053.27000000002</v>
      </c>
      <c r="BO53" s="83"/>
      <c r="BP53" s="83"/>
      <c r="BQ53" s="83"/>
    </row>
    <row r="55" spans="1:79" ht="29.25" customHeight="1" x14ac:dyDescent="0.2">
      <c r="A55" s="41" t="s">
        <v>76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</row>
    <row r="56" spans="1:79" ht="9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</row>
    <row r="57" spans="1:79" ht="15.75" customHeight="1" x14ac:dyDescent="0.2">
      <c r="A57" s="69" t="s">
        <v>3</v>
      </c>
      <c r="B57" s="69"/>
      <c r="C57" s="54" t="s">
        <v>60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</row>
    <row r="58" spans="1:79" ht="15.75" x14ac:dyDescent="0.2">
      <c r="A58" s="69">
        <v>1</v>
      </c>
      <c r="B58" s="69"/>
      <c r="C58" s="102">
        <v>2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</row>
    <row r="59" spans="1:79" hidden="1" x14ac:dyDescent="0.2">
      <c r="A59" s="96" t="s">
        <v>13</v>
      </c>
      <c r="B59" s="97"/>
      <c r="C59" s="99" t="s">
        <v>14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1"/>
      <c r="CA59" s="1" t="s">
        <v>70</v>
      </c>
    </row>
    <row r="60" spans="1:79" ht="14.25" customHeight="1" x14ac:dyDescent="0.2">
      <c r="A60" s="96">
        <v>1</v>
      </c>
      <c r="B60" s="97"/>
      <c r="C60" s="123" t="s">
        <v>94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  <c r="CA60" s="1" t="s">
        <v>61</v>
      </c>
    </row>
    <row r="61" spans="1:79" ht="14.25" customHeight="1" x14ac:dyDescent="0.2">
      <c r="A61" s="96">
        <v>2</v>
      </c>
      <c r="B61" s="97"/>
      <c r="C61" s="123" t="s">
        <v>95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</row>
    <row r="62" spans="1:79" ht="14.25" customHeight="1" x14ac:dyDescent="0.2">
      <c r="A62" s="96">
        <v>3</v>
      </c>
      <c r="B62" s="97"/>
      <c r="C62" s="123" t="s">
        <v>96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</row>
    <row r="64" spans="1:79" ht="15.75" customHeight="1" x14ac:dyDescent="0.2">
      <c r="A64" s="41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spans="1:79" ht="15" customHeight="1" x14ac:dyDescent="0.2">
      <c r="A65" s="98" t="s">
        <v>153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</row>
    <row r="66" spans="1:79" ht="28.5" customHeight="1" x14ac:dyDescent="0.2">
      <c r="A66" s="51" t="s">
        <v>3</v>
      </c>
      <c r="B66" s="53"/>
      <c r="C66" s="54" t="s">
        <v>28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25</v>
      </c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 t="s">
        <v>44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 t="s">
        <v>0</v>
      </c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2"/>
      <c r="BP66" s="2"/>
      <c r="BQ66" s="2"/>
    </row>
    <row r="67" spans="1:79" ht="29.1" customHeight="1" x14ac:dyDescent="0.2">
      <c r="A67" s="103"/>
      <c r="B67" s="10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 t="s">
        <v>2</v>
      </c>
      <c r="T67" s="54"/>
      <c r="U67" s="54"/>
      <c r="V67" s="54"/>
      <c r="W67" s="54"/>
      <c r="X67" s="54" t="s">
        <v>1</v>
      </c>
      <c r="Y67" s="54"/>
      <c r="Z67" s="54"/>
      <c r="AA67" s="54"/>
      <c r="AB67" s="54"/>
      <c r="AC67" s="54" t="s">
        <v>26</v>
      </c>
      <c r="AD67" s="54"/>
      <c r="AE67" s="54"/>
      <c r="AF67" s="54"/>
      <c r="AG67" s="54"/>
      <c r="AH67" s="54"/>
      <c r="AI67" s="54" t="s">
        <v>2</v>
      </c>
      <c r="AJ67" s="54"/>
      <c r="AK67" s="54"/>
      <c r="AL67" s="54"/>
      <c r="AM67" s="54"/>
      <c r="AN67" s="54" t="s">
        <v>1</v>
      </c>
      <c r="AO67" s="54"/>
      <c r="AP67" s="54"/>
      <c r="AQ67" s="54"/>
      <c r="AR67" s="54"/>
      <c r="AS67" s="54" t="s">
        <v>26</v>
      </c>
      <c r="AT67" s="54"/>
      <c r="AU67" s="54"/>
      <c r="AV67" s="54"/>
      <c r="AW67" s="54"/>
      <c r="AX67" s="54"/>
      <c r="AY67" s="42" t="s">
        <v>2</v>
      </c>
      <c r="AZ67" s="55"/>
      <c r="BA67" s="55"/>
      <c r="BB67" s="55"/>
      <c r="BC67" s="56"/>
      <c r="BD67" s="42" t="s">
        <v>1</v>
      </c>
      <c r="BE67" s="55"/>
      <c r="BF67" s="55"/>
      <c r="BG67" s="55"/>
      <c r="BH67" s="56"/>
      <c r="BI67" s="54" t="s">
        <v>26</v>
      </c>
      <c r="BJ67" s="54"/>
      <c r="BK67" s="54"/>
      <c r="BL67" s="54"/>
      <c r="BM67" s="54"/>
      <c r="BN67" s="54"/>
      <c r="BO67" s="2"/>
      <c r="BP67" s="2"/>
      <c r="BQ67" s="2"/>
    </row>
    <row r="68" spans="1:79" ht="15.95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>
        <v>3</v>
      </c>
      <c r="T68" s="54"/>
      <c r="U68" s="54"/>
      <c r="V68" s="54"/>
      <c r="W68" s="54"/>
      <c r="X68" s="54">
        <v>4</v>
      </c>
      <c r="Y68" s="54"/>
      <c r="Z68" s="54"/>
      <c r="AA68" s="54"/>
      <c r="AB68" s="54"/>
      <c r="AC68" s="54">
        <v>5</v>
      </c>
      <c r="AD68" s="54"/>
      <c r="AE68" s="54"/>
      <c r="AF68" s="54"/>
      <c r="AG68" s="54"/>
      <c r="AH68" s="54"/>
      <c r="AI68" s="54">
        <v>6</v>
      </c>
      <c r="AJ68" s="54"/>
      <c r="AK68" s="54"/>
      <c r="AL68" s="54"/>
      <c r="AM68" s="54"/>
      <c r="AN68" s="54">
        <v>7</v>
      </c>
      <c r="AO68" s="54"/>
      <c r="AP68" s="54"/>
      <c r="AQ68" s="54"/>
      <c r="AR68" s="54"/>
      <c r="AS68" s="54">
        <v>8</v>
      </c>
      <c r="AT68" s="54"/>
      <c r="AU68" s="54"/>
      <c r="AV68" s="54"/>
      <c r="AW68" s="54"/>
      <c r="AX68" s="54"/>
      <c r="AY68" s="54">
        <v>9</v>
      </c>
      <c r="AZ68" s="54"/>
      <c r="BA68" s="54"/>
      <c r="BB68" s="54"/>
      <c r="BC68" s="54"/>
      <c r="BD68" s="54">
        <v>10</v>
      </c>
      <c r="BE68" s="54"/>
      <c r="BF68" s="54"/>
      <c r="BG68" s="54"/>
      <c r="BH68" s="54"/>
      <c r="BI68" s="42">
        <v>11</v>
      </c>
      <c r="BJ68" s="55"/>
      <c r="BK68" s="55"/>
      <c r="BL68" s="55"/>
      <c r="BM68" s="55"/>
      <c r="BN68" s="56"/>
      <c r="BO68" s="6"/>
      <c r="BP68" s="6"/>
      <c r="BQ68" s="6"/>
    </row>
    <row r="69" spans="1:79" ht="18" hidden="1" customHeight="1" x14ac:dyDescent="0.2">
      <c r="A69" s="94" t="s">
        <v>13</v>
      </c>
      <c r="B69" s="94"/>
      <c r="C69" s="95" t="s">
        <v>14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40" t="s">
        <v>10</v>
      </c>
      <c r="T69" s="40"/>
      <c r="U69" s="40"/>
      <c r="V69" s="40"/>
      <c r="W69" s="40"/>
      <c r="X69" s="40" t="s">
        <v>9</v>
      </c>
      <c r="Y69" s="40"/>
      <c r="Z69" s="40"/>
      <c r="AA69" s="40"/>
      <c r="AB69" s="40"/>
      <c r="AC69" s="78" t="s">
        <v>16</v>
      </c>
      <c r="AD69" s="106"/>
      <c r="AE69" s="106"/>
      <c r="AF69" s="106"/>
      <c r="AG69" s="106"/>
      <c r="AH69" s="106"/>
      <c r="AI69" s="40" t="s">
        <v>11</v>
      </c>
      <c r="AJ69" s="40"/>
      <c r="AK69" s="40"/>
      <c r="AL69" s="40"/>
      <c r="AM69" s="40"/>
      <c r="AN69" s="40" t="s">
        <v>12</v>
      </c>
      <c r="AO69" s="40"/>
      <c r="AP69" s="40"/>
      <c r="AQ69" s="40"/>
      <c r="AR69" s="40"/>
      <c r="AS69" s="78" t="s">
        <v>16</v>
      </c>
      <c r="AT69" s="106"/>
      <c r="AU69" s="106"/>
      <c r="AV69" s="106"/>
      <c r="AW69" s="106"/>
      <c r="AX69" s="106"/>
      <c r="AY69" s="107" t="s">
        <v>17</v>
      </c>
      <c r="AZ69" s="108"/>
      <c r="BA69" s="108"/>
      <c r="BB69" s="108"/>
      <c r="BC69" s="109"/>
      <c r="BD69" s="107" t="s">
        <v>17</v>
      </c>
      <c r="BE69" s="108"/>
      <c r="BF69" s="108"/>
      <c r="BG69" s="108"/>
      <c r="BH69" s="109"/>
      <c r="BI69" s="106" t="s">
        <v>16</v>
      </c>
      <c r="BJ69" s="106"/>
      <c r="BK69" s="106"/>
      <c r="BL69" s="106"/>
      <c r="BM69" s="106"/>
      <c r="BN69" s="106"/>
      <c r="BO69" s="7"/>
      <c r="BP69" s="7"/>
      <c r="BQ69" s="7"/>
      <c r="CA69" s="1" t="s">
        <v>21</v>
      </c>
    </row>
    <row r="70" spans="1:79" ht="63.75" customHeight="1" x14ac:dyDescent="0.2">
      <c r="A70" s="94">
        <v>1</v>
      </c>
      <c r="B70" s="94"/>
      <c r="C70" s="124" t="s">
        <v>97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200000</v>
      </c>
      <c r="T70" s="110"/>
      <c r="U70" s="110"/>
      <c r="V70" s="110"/>
      <c r="W70" s="110"/>
      <c r="X70" s="110">
        <v>0</v>
      </c>
      <c r="Y70" s="110"/>
      <c r="Z70" s="110"/>
      <c r="AA70" s="110"/>
      <c r="AB70" s="110"/>
      <c r="AC70" s="110">
        <f>S70+X70</f>
        <v>200000</v>
      </c>
      <c r="AD70" s="110"/>
      <c r="AE70" s="110"/>
      <c r="AF70" s="110"/>
      <c r="AG70" s="110"/>
      <c r="AH70" s="110"/>
      <c r="AI70" s="110">
        <v>172174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f>AI70+AN70</f>
        <v>172174</v>
      </c>
      <c r="AT70" s="110"/>
      <c r="AU70" s="110"/>
      <c r="AV70" s="110"/>
      <c r="AW70" s="110"/>
      <c r="AX70" s="110"/>
      <c r="AY70" s="110">
        <f>AI70-S70</f>
        <v>-27826</v>
      </c>
      <c r="AZ70" s="110"/>
      <c r="BA70" s="110"/>
      <c r="BB70" s="110"/>
      <c r="BC70" s="110"/>
      <c r="BD70" s="125">
        <f>AN70-X70</f>
        <v>0</v>
      </c>
      <c r="BE70" s="125"/>
      <c r="BF70" s="125"/>
      <c r="BG70" s="125"/>
      <c r="BH70" s="125"/>
      <c r="BI70" s="125">
        <f>AY70+BD70</f>
        <v>-27826</v>
      </c>
      <c r="BJ70" s="125"/>
      <c r="BK70" s="125"/>
      <c r="BL70" s="125"/>
      <c r="BM70" s="125"/>
      <c r="BN70" s="125"/>
      <c r="BO70" s="8"/>
      <c r="BP70" s="8"/>
      <c r="BQ70" s="8"/>
      <c r="CA70" s="1" t="s">
        <v>22</v>
      </c>
    </row>
    <row r="71" spans="1:79" ht="51" customHeight="1" x14ac:dyDescent="0.2">
      <c r="A71" s="94">
        <v>2</v>
      </c>
      <c r="B71" s="94"/>
      <c r="C71" s="124" t="s">
        <v>98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7"/>
      <c r="S71" s="110">
        <v>395900</v>
      </c>
      <c r="T71" s="110"/>
      <c r="U71" s="110"/>
      <c r="V71" s="110"/>
      <c r="W71" s="110"/>
      <c r="X71" s="110">
        <v>0</v>
      </c>
      <c r="Y71" s="110"/>
      <c r="Z71" s="110"/>
      <c r="AA71" s="110"/>
      <c r="AB71" s="110"/>
      <c r="AC71" s="110">
        <f>S71+X71</f>
        <v>395900</v>
      </c>
      <c r="AD71" s="110"/>
      <c r="AE71" s="110"/>
      <c r="AF71" s="110"/>
      <c r="AG71" s="110"/>
      <c r="AH71" s="110"/>
      <c r="AI71" s="110">
        <v>395797</v>
      </c>
      <c r="AJ71" s="110"/>
      <c r="AK71" s="110"/>
      <c r="AL71" s="110"/>
      <c r="AM71" s="110"/>
      <c r="AN71" s="110">
        <v>0</v>
      </c>
      <c r="AO71" s="110"/>
      <c r="AP71" s="110"/>
      <c r="AQ71" s="110"/>
      <c r="AR71" s="110"/>
      <c r="AS71" s="110">
        <f>AI71+AN71</f>
        <v>395797</v>
      </c>
      <c r="AT71" s="110"/>
      <c r="AU71" s="110"/>
      <c r="AV71" s="110"/>
      <c r="AW71" s="110"/>
      <c r="AX71" s="110"/>
      <c r="AY71" s="110">
        <f>AI71-S71</f>
        <v>-103</v>
      </c>
      <c r="AZ71" s="110"/>
      <c r="BA71" s="110"/>
      <c r="BB71" s="110"/>
      <c r="BC71" s="110"/>
      <c r="BD71" s="125">
        <f>AN71-X71</f>
        <v>0</v>
      </c>
      <c r="BE71" s="125"/>
      <c r="BF71" s="125"/>
      <c r="BG71" s="125"/>
      <c r="BH71" s="125"/>
      <c r="BI71" s="125">
        <f>AY71+BD71</f>
        <v>-103</v>
      </c>
      <c r="BJ71" s="125"/>
      <c r="BK71" s="125"/>
      <c r="BL71" s="125"/>
      <c r="BM71" s="125"/>
      <c r="BN71" s="125"/>
      <c r="BO71" s="8"/>
      <c r="BP71" s="8"/>
      <c r="BQ71" s="8"/>
    </row>
    <row r="72" spans="1:79" ht="38.25" customHeight="1" x14ac:dyDescent="0.2">
      <c r="A72" s="94">
        <v>3</v>
      </c>
      <c r="B72" s="94"/>
      <c r="C72" s="124" t="s">
        <v>99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7"/>
      <c r="S72" s="110">
        <v>140000</v>
      </c>
      <c r="T72" s="110"/>
      <c r="U72" s="110"/>
      <c r="V72" s="110"/>
      <c r="W72" s="110"/>
      <c r="X72" s="110">
        <v>0</v>
      </c>
      <c r="Y72" s="110"/>
      <c r="Z72" s="110"/>
      <c r="AA72" s="110"/>
      <c r="AB72" s="110"/>
      <c r="AC72" s="110">
        <f>S72+X72</f>
        <v>140000</v>
      </c>
      <c r="AD72" s="110"/>
      <c r="AE72" s="110"/>
      <c r="AF72" s="110"/>
      <c r="AG72" s="110"/>
      <c r="AH72" s="110"/>
      <c r="AI72" s="110">
        <v>26876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f>AI72+AN72</f>
        <v>26876</v>
      </c>
      <c r="AT72" s="110"/>
      <c r="AU72" s="110"/>
      <c r="AV72" s="110"/>
      <c r="AW72" s="110"/>
      <c r="AX72" s="110"/>
      <c r="AY72" s="110">
        <f>AI72-S72</f>
        <v>-113124</v>
      </c>
      <c r="AZ72" s="110"/>
      <c r="BA72" s="110"/>
      <c r="BB72" s="110"/>
      <c r="BC72" s="110"/>
      <c r="BD72" s="125">
        <f>AN72-X72</f>
        <v>0</v>
      </c>
      <c r="BE72" s="125"/>
      <c r="BF72" s="125"/>
      <c r="BG72" s="125"/>
      <c r="BH72" s="125"/>
      <c r="BI72" s="125">
        <f>AY72+BD72</f>
        <v>-113124</v>
      </c>
      <c r="BJ72" s="125"/>
      <c r="BK72" s="125"/>
      <c r="BL72" s="125"/>
      <c r="BM72" s="125"/>
      <c r="BN72" s="125"/>
      <c r="BO72" s="8"/>
      <c r="BP72" s="8"/>
      <c r="BQ72" s="8"/>
    </row>
    <row r="73" spans="1:79" s="122" customFormat="1" ht="15" customHeight="1" x14ac:dyDescent="0.2">
      <c r="A73" s="126"/>
      <c r="B73" s="126"/>
      <c r="C73" s="127" t="s">
        <v>100</v>
      </c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1"/>
      <c r="S73" s="111">
        <v>735900</v>
      </c>
      <c r="T73" s="111"/>
      <c r="U73" s="111"/>
      <c r="V73" s="111"/>
      <c r="W73" s="111"/>
      <c r="X73" s="111">
        <v>0</v>
      </c>
      <c r="Y73" s="111"/>
      <c r="Z73" s="111"/>
      <c r="AA73" s="111"/>
      <c r="AB73" s="111"/>
      <c r="AC73" s="111">
        <f>S73+X73</f>
        <v>735900</v>
      </c>
      <c r="AD73" s="111"/>
      <c r="AE73" s="111"/>
      <c r="AF73" s="111"/>
      <c r="AG73" s="111"/>
      <c r="AH73" s="111"/>
      <c r="AI73" s="111">
        <v>594847</v>
      </c>
      <c r="AJ73" s="111"/>
      <c r="AK73" s="111"/>
      <c r="AL73" s="111"/>
      <c r="AM73" s="111"/>
      <c r="AN73" s="111">
        <v>0</v>
      </c>
      <c r="AO73" s="111"/>
      <c r="AP73" s="111"/>
      <c r="AQ73" s="111"/>
      <c r="AR73" s="111"/>
      <c r="AS73" s="111">
        <f>AI73+AN73</f>
        <v>594847</v>
      </c>
      <c r="AT73" s="111"/>
      <c r="AU73" s="111"/>
      <c r="AV73" s="111"/>
      <c r="AW73" s="111"/>
      <c r="AX73" s="111"/>
      <c r="AY73" s="111">
        <f>AI73-S73</f>
        <v>-141053</v>
      </c>
      <c r="AZ73" s="111"/>
      <c r="BA73" s="111"/>
      <c r="BB73" s="111"/>
      <c r="BC73" s="111"/>
      <c r="BD73" s="128">
        <f>AN73-X73</f>
        <v>0</v>
      </c>
      <c r="BE73" s="128"/>
      <c r="BF73" s="128"/>
      <c r="BG73" s="128"/>
      <c r="BH73" s="128"/>
      <c r="BI73" s="128">
        <f>AY73+BD73</f>
        <v>-141053</v>
      </c>
      <c r="BJ73" s="128"/>
      <c r="BK73" s="128"/>
      <c r="BL73" s="128"/>
      <c r="BM73" s="128"/>
      <c r="BN73" s="128"/>
      <c r="BO73" s="129"/>
      <c r="BP73" s="129"/>
      <c r="BQ73" s="129"/>
    </row>
    <row r="75" spans="1:79" ht="15.75" customHeight="1" x14ac:dyDescent="0.2">
      <c r="A75" s="41" t="s">
        <v>43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</row>
    <row r="76" spans="1:79" ht="15.75" customHeight="1" x14ac:dyDescent="0.2">
      <c r="A76" s="41" t="s">
        <v>62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</row>
    <row r="77" spans="1:79" ht="8.25" customHeight="1" x14ac:dyDescent="0.2"/>
    <row r="78" spans="1:79" ht="45" customHeight="1" x14ac:dyDescent="0.2">
      <c r="A78" s="51" t="s">
        <v>3</v>
      </c>
      <c r="B78" s="53"/>
      <c r="C78" s="51" t="s">
        <v>6</v>
      </c>
      <c r="D78" s="52"/>
      <c r="E78" s="52"/>
      <c r="F78" s="52"/>
      <c r="G78" s="52"/>
      <c r="H78" s="52"/>
      <c r="I78" s="53"/>
      <c r="J78" s="51" t="s">
        <v>5</v>
      </c>
      <c r="K78" s="52"/>
      <c r="L78" s="52"/>
      <c r="M78" s="52"/>
      <c r="N78" s="53"/>
      <c r="O78" s="51" t="s">
        <v>4</v>
      </c>
      <c r="P78" s="52"/>
      <c r="Q78" s="52"/>
      <c r="R78" s="52"/>
      <c r="S78" s="52"/>
      <c r="T78" s="52"/>
      <c r="U78" s="52"/>
      <c r="V78" s="52"/>
      <c r="W78" s="52"/>
      <c r="X78" s="53"/>
      <c r="Y78" s="54" t="s">
        <v>25</v>
      </c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 t="s">
        <v>45</v>
      </c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75" t="s">
        <v>0</v>
      </c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10"/>
      <c r="BS78" s="10"/>
      <c r="BT78" s="10"/>
      <c r="BU78" s="10"/>
      <c r="BV78" s="10"/>
      <c r="BW78" s="10"/>
      <c r="BX78" s="10"/>
      <c r="BY78" s="10"/>
      <c r="BZ78" s="9"/>
    </row>
    <row r="79" spans="1:79" ht="32.25" customHeight="1" x14ac:dyDescent="0.2">
      <c r="A79" s="103"/>
      <c r="B79" s="104"/>
      <c r="C79" s="103"/>
      <c r="D79" s="105"/>
      <c r="E79" s="105"/>
      <c r="F79" s="105"/>
      <c r="G79" s="105"/>
      <c r="H79" s="105"/>
      <c r="I79" s="104"/>
      <c r="J79" s="103"/>
      <c r="K79" s="105"/>
      <c r="L79" s="105"/>
      <c r="M79" s="105"/>
      <c r="N79" s="104"/>
      <c r="O79" s="103"/>
      <c r="P79" s="105"/>
      <c r="Q79" s="105"/>
      <c r="R79" s="105"/>
      <c r="S79" s="105"/>
      <c r="T79" s="105"/>
      <c r="U79" s="105"/>
      <c r="V79" s="105"/>
      <c r="W79" s="105"/>
      <c r="X79" s="104"/>
      <c r="Y79" s="42" t="s">
        <v>2</v>
      </c>
      <c r="Z79" s="55"/>
      <c r="AA79" s="55"/>
      <c r="AB79" s="55"/>
      <c r="AC79" s="56"/>
      <c r="AD79" s="42" t="s">
        <v>1</v>
      </c>
      <c r="AE79" s="55"/>
      <c r="AF79" s="55"/>
      <c r="AG79" s="55"/>
      <c r="AH79" s="56"/>
      <c r="AI79" s="54" t="s">
        <v>26</v>
      </c>
      <c r="AJ79" s="54"/>
      <c r="AK79" s="54"/>
      <c r="AL79" s="54"/>
      <c r="AM79" s="54"/>
      <c r="AN79" s="54" t="s">
        <v>2</v>
      </c>
      <c r="AO79" s="54"/>
      <c r="AP79" s="54"/>
      <c r="AQ79" s="54"/>
      <c r="AR79" s="54"/>
      <c r="AS79" s="54" t="s">
        <v>1</v>
      </c>
      <c r="AT79" s="54"/>
      <c r="AU79" s="54"/>
      <c r="AV79" s="54"/>
      <c r="AW79" s="54"/>
      <c r="AX79" s="54" t="s">
        <v>26</v>
      </c>
      <c r="AY79" s="54"/>
      <c r="AZ79" s="54"/>
      <c r="BA79" s="54"/>
      <c r="BB79" s="54"/>
      <c r="BC79" s="54" t="s">
        <v>2</v>
      </c>
      <c r="BD79" s="54"/>
      <c r="BE79" s="54"/>
      <c r="BF79" s="54"/>
      <c r="BG79" s="54"/>
      <c r="BH79" s="54" t="s">
        <v>1</v>
      </c>
      <c r="BI79" s="54"/>
      <c r="BJ79" s="54"/>
      <c r="BK79" s="54"/>
      <c r="BL79" s="54"/>
      <c r="BM79" s="54" t="s">
        <v>26</v>
      </c>
      <c r="BN79" s="54"/>
      <c r="BO79" s="54"/>
      <c r="BP79" s="54"/>
      <c r="BQ79" s="54"/>
      <c r="BR79" s="2"/>
      <c r="BS79" s="2"/>
      <c r="BT79" s="2"/>
      <c r="BU79" s="2"/>
      <c r="BV79" s="2"/>
      <c r="BW79" s="2"/>
      <c r="BX79" s="2"/>
      <c r="BY79" s="2"/>
      <c r="BZ79" s="9"/>
    </row>
    <row r="80" spans="1:79" ht="15.95" customHeight="1" x14ac:dyDescent="0.2">
      <c r="A80" s="54">
        <v>1</v>
      </c>
      <c r="B80" s="54"/>
      <c r="C80" s="54">
        <v>2</v>
      </c>
      <c r="D80" s="54"/>
      <c r="E80" s="54"/>
      <c r="F80" s="54"/>
      <c r="G80" s="54"/>
      <c r="H80" s="54"/>
      <c r="I80" s="54"/>
      <c r="J80" s="54">
        <v>3</v>
      </c>
      <c r="K80" s="54"/>
      <c r="L80" s="54"/>
      <c r="M80" s="54"/>
      <c r="N80" s="54"/>
      <c r="O80" s="54">
        <v>4</v>
      </c>
      <c r="P80" s="54"/>
      <c r="Q80" s="54"/>
      <c r="R80" s="54"/>
      <c r="S80" s="54"/>
      <c r="T80" s="54"/>
      <c r="U80" s="54"/>
      <c r="V80" s="54"/>
      <c r="W80" s="54"/>
      <c r="X80" s="54"/>
      <c r="Y80" s="54">
        <v>5</v>
      </c>
      <c r="Z80" s="54"/>
      <c r="AA80" s="54"/>
      <c r="AB80" s="54"/>
      <c r="AC80" s="54"/>
      <c r="AD80" s="54">
        <v>6</v>
      </c>
      <c r="AE80" s="54"/>
      <c r="AF80" s="54"/>
      <c r="AG80" s="54"/>
      <c r="AH80" s="54"/>
      <c r="AI80" s="54">
        <v>7</v>
      </c>
      <c r="AJ80" s="54"/>
      <c r="AK80" s="54"/>
      <c r="AL80" s="54"/>
      <c r="AM80" s="54"/>
      <c r="AN80" s="42">
        <v>8</v>
      </c>
      <c r="AO80" s="55"/>
      <c r="AP80" s="55"/>
      <c r="AQ80" s="55"/>
      <c r="AR80" s="56"/>
      <c r="AS80" s="42">
        <v>9</v>
      </c>
      <c r="AT80" s="55"/>
      <c r="AU80" s="55"/>
      <c r="AV80" s="55"/>
      <c r="AW80" s="56"/>
      <c r="AX80" s="42">
        <v>10</v>
      </c>
      <c r="AY80" s="55"/>
      <c r="AZ80" s="55"/>
      <c r="BA80" s="55"/>
      <c r="BB80" s="56"/>
      <c r="BC80" s="42">
        <v>11</v>
      </c>
      <c r="BD80" s="55"/>
      <c r="BE80" s="55"/>
      <c r="BF80" s="55"/>
      <c r="BG80" s="56"/>
      <c r="BH80" s="42">
        <v>12</v>
      </c>
      <c r="BI80" s="55"/>
      <c r="BJ80" s="55"/>
      <c r="BK80" s="55"/>
      <c r="BL80" s="56"/>
      <c r="BM80" s="42">
        <v>13</v>
      </c>
      <c r="BN80" s="55"/>
      <c r="BO80" s="55"/>
      <c r="BP80" s="55"/>
      <c r="BQ80" s="56"/>
      <c r="BR80" s="2"/>
      <c r="BS80" s="2"/>
      <c r="BT80" s="2"/>
      <c r="BU80" s="2"/>
      <c r="BV80" s="2"/>
      <c r="BW80" s="2"/>
      <c r="BX80" s="2"/>
      <c r="BY80" s="2"/>
      <c r="BZ80" s="9"/>
    </row>
    <row r="81" spans="1:79" ht="12.75" hidden="1" customHeight="1" x14ac:dyDescent="0.2">
      <c r="A81" s="94" t="s">
        <v>36</v>
      </c>
      <c r="B81" s="94"/>
      <c r="C81" s="66" t="s">
        <v>14</v>
      </c>
      <c r="D81" s="67"/>
      <c r="E81" s="67"/>
      <c r="F81" s="67"/>
      <c r="G81" s="67"/>
      <c r="H81" s="67"/>
      <c r="I81" s="68"/>
      <c r="J81" s="94" t="s">
        <v>15</v>
      </c>
      <c r="K81" s="94"/>
      <c r="L81" s="94"/>
      <c r="M81" s="94"/>
      <c r="N81" s="94"/>
      <c r="O81" s="95" t="s">
        <v>37</v>
      </c>
      <c r="P81" s="95"/>
      <c r="Q81" s="95"/>
      <c r="R81" s="95"/>
      <c r="S81" s="95"/>
      <c r="T81" s="95"/>
      <c r="U81" s="95"/>
      <c r="V81" s="95"/>
      <c r="W81" s="95"/>
      <c r="X81" s="66"/>
      <c r="Y81" s="40" t="s">
        <v>10</v>
      </c>
      <c r="Z81" s="40"/>
      <c r="AA81" s="40"/>
      <c r="AB81" s="40"/>
      <c r="AC81" s="40"/>
      <c r="AD81" s="40" t="s">
        <v>29</v>
      </c>
      <c r="AE81" s="40"/>
      <c r="AF81" s="40"/>
      <c r="AG81" s="40"/>
      <c r="AH81" s="40"/>
      <c r="AI81" s="40" t="s">
        <v>78</v>
      </c>
      <c r="AJ81" s="40"/>
      <c r="AK81" s="40"/>
      <c r="AL81" s="40"/>
      <c r="AM81" s="40"/>
      <c r="AN81" s="40" t="s">
        <v>30</v>
      </c>
      <c r="AO81" s="40"/>
      <c r="AP81" s="40"/>
      <c r="AQ81" s="40"/>
      <c r="AR81" s="40"/>
      <c r="AS81" s="40" t="s">
        <v>11</v>
      </c>
      <c r="AT81" s="40"/>
      <c r="AU81" s="40"/>
      <c r="AV81" s="40"/>
      <c r="AW81" s="40"/>
      <c r="AX81" s="40" t="s">
        <v>79</v>
      </c>
      <c r="AY81" s="40"/>
      <c r="AZ81" s="40"/>
      <c r="BA81" s="40"/>
      <c r="BB81" s="40"/>
      <c r="BC81" s="40" t="s">
        <v>32</v>
      </c>
      <c r="BD81" s="40"/>
      <c r="BE81" s="40"/>
      <c r="BF81" s="40"/>
      <c r="BG81" s="40"/>
      <c r="BH81" s="40" t="s">
        <v>32</v>
      </c>
      <c r="BI81" s="40"/>
      <c r="BJ81" s="40"/>
      <c r="BK81" s="40"/>
      <c r="BL81" s="40"/>
      <c r="BM81" s="81" t="s">
        <v>16</v>
      </c>
      <c r="BN81" s="81"/>
      <c r="BO81" s="81"/>
      <c r="BP81" s="81"/>
      <c r="BQ81" s="81"/>
      <c r="BR81" s="12"/>
      <c r="BS81" s="12"/>
      <c r="BT81" s="9"/>
      <c r="BU81" s="9"/>
      <c r="BV81" s="9"/>
      <c r="BW81" s="9"/>
      <c r="BX81" s="9"/>
      <c r="BY81" s="9"/>
      <c r="BZ81" s="9"/>
      <c r="CA81" s="1" t="s">
        <v>23</v>
      </c>
    </row>
    <row r="82" spans="1:79" s="122" customFormat="1" ht="15.75" x14ac:dyDescent="0.2">
      <c r="A82" s="126">
        <v>0</v>
      </c>
      <c r="B82" s="126"/>
      <c r="C82" s="130" t="s">
        <v>101</v>
      </c>
      <c r="D82" s="130"/>
      <c r="E82" s="130"/>
      <c r="F82" s="130"/>
      <c r="G82" s="130"/>
      <c r="H82" s="130"/>
      <c r="I82" s="130"/>
      <c r="J82" s="130" t="s">
        <v>102</v>
      </c>
      <c r="K82" s="130"/>
      <c r="L82" s="130"/>
      <c r="M82" s="130"/>
      <c r="N82" s="130"/>
      <c r="O82" s="130" t="s">
        <v>102</v>
      </c>
      <c r="P82" s="130"/>
      <c r="Q82" s="130"/>
      <c r="R82" s="130"/>
      <c r="S82" s="130"/>
      <c r="T82" s="130"/>
      <c r="U82" s="130"/>
      <c r="V82" s="130"/>
      <c r="W82" s="130"/>
      <c r="X82" s="130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  <c r="CA82" s="122" t="s">
        <v>24</v>
      </c>
    </row>
    <row r="83" spans="1:79" ht="51" customHeight="1" x14ac:dyDescent="0.2">
      <c r="A83" s="94">
        <v>0</v>
      </c>
      <c r="B83" s="94"/>
      <c r="C83" s="134" t="s">
        <v>103</v>
      </c>
      <c r="D83" s="116"/>
      <c r="E83" s="116"/>
      <c r="F83" s="116"/>
      <c r="G83" s="116"/>
      <c r="H83" s="116"/>
      <c r="I83" s="117"/>
      <c r="J83" s="135" t="s">
        <v>104</v>
      </c>
      <c r="K83" s="135"/>
      <c r="L83" s="135"/>
      <c r="M83" s="135"/>
      <c r="N83" s="135"/>
      <c r="O83" s="135" t="s">
        <v>105</v>
      </c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200000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200000</v>
      </c>
      <c r="AJ83" s="110"/>
      <c r="AK83" s="110"/>
      <c r="AL83" s="110"/>
      <c r="AM83" s="110"/>
      <c r="AN83" s="110">
        <v>172174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172174</v>
      </c>
      <c r="AY83" s="110"/>
      <c r="AZ83" s="110"/>
      <c r="BA83" s="110"/>
      <c r="BB83" s="110"/>
      <c r="BC83" s="110">
        <f>AN83-Y83</f>
        <v>-27826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-27826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25.5" customHeight="1" x14ac:dyDescent="0.2">
      <c r="A84" s="94">
        <v>0</v>
      </c>
      <c r="B84" s="94"/>
      <c r="C84" s="134" t="s">
        <v>106</v>
      </c>
      <c r="D84" s="116"/>
      <c r="E84" s="116"/>
      <c r="F84" s="116"/>
      <c r="G84" s="116"/>
      <c r="H84" s="116"/>
      <c r="I84" s="117"/>
      <c r="J84" s="135" t="s">
        <v>104</v>
      </c>
      <c r="K84" s="135"/>
      <c r="L84" s="135"/>
      <c r="M84" s="135"/>
      <c r="N84" s="135"/>
      <c r="O84" s="135" t="s">
        <v>105</v>
      </c>
      <c r="P84" s="135"/>
      <c r="Q84" s="135"/>
      <c r="R84" s="135"/>
      <c r="S84" s="135"/>
      <c r="T84" s="135"/>
      <c r="U84" s="135"/>
      <c r="V84" s="135"/>
      <c r="W84" s="135"/>
      <c r="X84" s="135"/>
      <c r="Y84" s="110">
        <v>395900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395900</v>
      </c>
      <c r="AJ84" s="110"/>
      <c r="AK84" s="110"/>
      <c r="AL84" s="110"/>
      <c r="AM84" s="110"/>
      <c r="AN84" s="110">
        <v>395797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395797</v>
      </c>
      <c r="AY84" s="110"/>
      <c r="AZ84" s="110"/>
      <c r="BA84" s="110"/>
      <c r="BB84" s="110"/>
      <c r="BC84" s="110">
        <f>AN84-Y84</f>
        <v>-103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-103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63.75" customHeight="1" x14ac:dyDescent="0.2">
      <c r="A85" s="94">
        <v>0</v>
      </c>
      <c r="B85" s="94"/>
      <c r="C85" s="134" t="s">
        <v>107</v>
      </c>
      <c r="D85" s="116"/>
      <c r="E85" s="116"/>
      <c r="F85" s="116"/>
      <c r="G85" s="116"/>
      <c r="H85" s="116"/>
      <c r="I85" s="117"/>
      <c r="J85" s="135" t="s">
        <v>104</v>
      </c>
      <c r="K85" s="135"/>
      <c r="L85" s="135"/>
      <c r="M85" s="135"/>
      <c r="N85" s="135"/>
      <c r="O85" s="135" t="s">
        <v>105</v>
      </c>
      <c r="P85" s="135"/>
      <c r="Q85" s="135"/>
      <c r="R85" s="135"/>
      <c r="S85" s="135"/>
      <c r="T85" s="135"/>
      <c r="U85" s="135"/>
      <c r="V85" s="135"/>
      <c r="W85" s="135"/>
      <c r="X85" s="135"/>
      <c r="Y85" s="110">
        <v>90000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90000</v>
      </c>
      <c r="AJ85" s="110"/>
      <c r="AK85" s="110"/>
      <c r="AL85" s="110"/>
      <c r="AM85" s="110"/>
      <c r="AN85" s="110">
        <v>22345.18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22345.18</v>
      </c>
      <c r="AY85" s="110"/>
      <c r="AZ85" s="110"/>
      <c r="BA85" s="110"/>
      <c r="BB85" s="110"/>
      <c r="BC85" s="110">
        <f>AN85-Y85</f>
        <v>-67654.820000000007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-67654.820000000007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63.75" customHeight="1" x14ac:dyDescent="0.2">
      <c r="A86" s="94">
        <v>0</v>
      </c>
      <c r="B86" s="94"/>
      <c r="C86" s="134" t="s">
        <v>108</v>
      </c>
      <c r="D86" s="116"/>
      <c r="E86" s="116"/>
      <c r="F86" s="116"/>
      <c r="G86" s="116"/>
      <c r="H86" s="116"/>
      <c r="I86" s="117"/>
      <c r="J86" s="135" t="s">
        <v>104</v>
      </c>
      <c r="K86" s="135"/>
      <c r="L86" s="135"/>
      <c r="M86" s="135"/>
      <c r="N86" s="135"/>
      <c r="O86" s="135" t="s">
        <v>105</v>
      </c>
      <c r="P86" s="135"/>
      <c r="Q86" s="135"/>
      <c r="R86" s="135"/>
      <c r="S86" s="135"/>
      <c r="T86" s="135"/>
      <c r="U86" s="135"/>
      <c r="V86" s="135"/>
      <c r="W86" s="135"/>
      <c r="X86" s="135"/>
      <c r="Y86" s="110">
        <v>50000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50000</v>
      </c>
      <c r="AJ86" s="110"/>
      <c r="AK86" s="110"/>
      <c r="AL86" s="110"/>
      <c r="AM86" s="110"/>
      <c r="AN86" s="110">
        <v>4531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4531</v>
      </c>
      <c r="AY86" s="110"/>
      <c r="AZ86" s="110"/>
      <c r="BA86" s="110"/>
      <c r="BB86" s="110"/>
      <c r="BC86" s="110">
        <f>AN86-Y86</f>
        <v>-45469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-45469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s="122" customFormat="1" ht="15.75" x14ac:dyDescent="0.2">
      <c r="A87" s="126">
        <v>0</v>
      </c>
      <c r="B87" s="126"/>
      <c r="C87" s="133" t="s">
        <v>109</v>
      </c>
      <c r="D87" s="120"/>
      <c r="E87" s="120"/>
      <c r="F87" s="120"/>
      <c r="G87" s="120"/>
      <c r="H87" s="120"/>
      <c r="I87" s="121"/>
      <c r="J87" s="130" t="s">
        <v>102</v>
      </c>
      <c r="K87" s="130"/>
      <c r="L87" s="130"/>
      <c r="M87" s="130"/>
      <c r="N87" s="130"/>
      <c r="O87" s="130" t="s">
        <v>102</v>
      </c>
      <c r="P87" s="130"/>
      <c r="Q87" s="130"/>
      <c r="R87" s="130"/>
      <c r="S87" s="130"/>
      <c r="T87" s="130"/>
      <c r="U87" s="130"/>
      <c r="V87" s="130"/>
      <c r="W87" s="130"/>
      <c r="X87" s="130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9" ht="38.25" customHeight="1" x14ac:dyDescent="0.2">
      <c r="A88" s="94">
        <v>0</v>
      </c>
      <c r="B88" s="94"/>
      <c r="C88" s="134" t="s">
        <v>110</v>
      </c>
      <c r="D88" s="116"/>
      <c r="E88" s="116"/>
      <c r="F88" s="116"/>
      <c r="G88" s="116"/>
      <c r="H88" s="116"/>
      <c r="I88" s="117"/>
      <c r="J88" s="135" t="s">
        <v>111</v>
      </c>
      <c r="K88" s="135"/>
      <c r="L88" s="135"/>
      <c r="M88" s="135"/>
      <c r="N88" s="135"/>
      <c r="O88" s="135" t="s">
        <v>112</v>
      </c>
      <c r="P88" s="135"/>
      <c r="Q88" s="135"/>
      <c r="R88" s="135"/>
      <c r="S88" s="135"/>
      <c r="T88" s="135"/>
      <c r="U88" s="135"/>
      <c r="V88" s="135"/>
      <c r="W88" s="135"/>
      <c r="X88" s="135"/>
      <c r="Y88" s="110">
        <v>40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40</v>
      </c>
      <c r="AJ88" s="110"/>
      <c r="AK88" s="110"/>
      <c r="AL88" s="110"/>
      <c r="AM88" s="110"/>
      <c r="AN88" s="110">
        <v>35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35</v>
      </c>
      <c r="AY88" s="110"/>
      <c r="AZ88" s="110"/>
      <c r="BA88" s="110"/>
      <c r="BB88" s="110"/>
      <c r="BC88" s="110">
        <f>AN88-Y88</f>
        <v>-5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-5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51" customHeight="1" x14ac:dyDescent="0.2">
      <c r="A89" s="94">
        <v>0</v>
      </c>
      <c r="B89" s="94"/>
      <c r="C89" s="134" t="s">
        <v>113</v>
      </c>
      <c r="D89" s="116"/>
      <c r="E89" s="116"/>
      <c r="F89" s="116"/>
      <c r="G89" s="116"/>
      <c r="H89" s="116"/>
      <c r="I89" s="117"/>
      <c r="J89" s="135" t="s">
        <v>111</v>
      </c>
      <c r="K89" s="135"/>
      <c r="L89" s="135"/>
      <c r="M89" s="135"/>
      <c r="N89" s="135"/>
      <c r="O89" s="134" t="s">
        <v>114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2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2</v>
      </c>
      <c r="AJ89" s="110"/>
      <c r="AK89" s="110"/>
      <c r="AL89" s="110"/>
      <c r="AM89" s="110"/>
      <c r="AN89" s="110">
        <v>2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2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25.5" customHeight="1" x14ac:dyDescent="0.2">
      <c r="A90" s="94">
        <v>0</v>
      </c>
      <c r="B90" s="94"/>
      <c r="C90" s="134" t="s">
        <v>115</v>
      </c>
      <c r="D90" s="116"/>
      <c r="E90" s="116"/>
      <c r="F90" s="116"/>
      <c r="G90" s="116"/>
      <c r="H90" s="116"/>
      <c r="I90" s="117"/>
      <c r="J90" s="135" t="s">
        <v>111</v>
      </c>
      <c r="K90" s="135"/>
      <c r="L90" s="135"/>
      <c r="M90" s="135"/>
      <c r="N90" s="135"/>
      <c r="O90" s="134" t="s">
        <v>114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100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100</v>
      </c>
      <c r="AJ90" s="110"/>
      <c r="AK90" s="110"/>
      <c r="AL90" s="110"/>
      <c r="AM90" s="110"/>
      <c r="AN90" s="110">
        <v>249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249</v>
      </c>
      <c r="AY90" s="110"/>
      <c r="AZ90" s="110"/>
      <c r="BA90" s="110"/>
      <c r="BB90" s="110"/>
      <c r="BC90" s="110">
        <f>AN90-Y90</f>
        <v>149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149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38.25" customHeight="1" x14ac:dyDescent="0.2">
      <c r="A91" s="94">
        <v>0</v>
      </c>
      <c r="B91" s="94"/>
      <c r="C91" s="134" t="s">
        <v>116</v>
      </c>
      <c r="D91" s="116"/>
      <c r="E91" s="116"/>
      <c r="F91" s="116"/>
      <c r="G91" s="116"/>
      <c r="H91" s="116"/>
      <c r="I91" s="117"/>
      <c r="J91" s="135" t="s">
        <v>111</v>
      </c>
      <c r="K91" s="135"/>
      <c r="L91" s="135"/>
      <c r="M91" s="135"/>
      <c r="N91" s="135"/>
      <c r="O91" s="134" t="s">
        <v>117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25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25</v>
      </c>
      <c r="AJ91" s="110"/>
      <c r="AK91" s="110"/>
      <c r="AL91" s="110"/>
      <c r="AM91" s="110"/>
      <c r="AN91" s="110">
        <v>8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8</v>
      </c>
      <c r="AY91" s="110"/>
      <c r="AZ91" s="110"/>
      <c r="BA91" s="110"/>
      <c r="BB91" s="110"/>
      <c r="BC91" s="110">
        <f>AN91-Y91</f>
        <v>-17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-17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51" customHeight="1" x14ac:dyDescent="0.2">
      <c r="A92" s="94">
        <v>0</v>
      </c>
      <c r="B92" s="94"/>
      <c r="C92" s="134" t="s">
        <v>118</v>
      </c>
      <c r="D92" s="116"/>
      <c r="E92" s="116"/>
      <c r="F92" s="116"/>
      <c r="G92" s="116"/>
      <c r="H92" s="116"/>
      <c r="I92" s="117"/>
      <c r="J92" s="135" t="s">
        <v>111</v>
      </c>
      <c r="K92" s="135"/>
      <c r="L92" s="135"/>
      <c r="M92" s="135"/>
      <c r="N92" s="135"/>
      <c r="O92" s="134" t="s">
        <v>117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10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10</v>
      </c>
      <c r="AJ92" s="110"/>
      <c r="AK92" s="110"/>
      <c r="AL92" s="110"/>
      <c r="AM92" s="110"/>
      <c r="AN92" s="110">
        <v>1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1</v>
      </c>
      <c r="AY92" s="110"/>
      <c r="AZ92" s="110"/>
      <c r="BA92" s="110"/>
      <c r="BB92" s="110"/>
      <c r="BC92" s="110">
        <f>AN92-Y92</f>
        <v>-9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-9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s="122" customFormat="1" ht="15.75" x14ac:dyDescent="0.2">
      <c r="A93" s="126">
        <v>0</v>
      </c>
      <c r="B93" s="126"/>
      <c r="C93" s="133" t="s">
        <v>119</v>
      </c>
      <c r="D93" s="120"/>
      <c r="E93" s="120"/>
      <c r="F93" s="120"/>
      <c r="G93" s="120"/>
      <c r="H93" s="120"/>
      <c r="I93" s="121"/>
      <c r="J93" s="130" t="s">
        <v>102</v>
      </c>
      <c r="K93" s="130"/>
      <c r="L93" s="130"/>
      <c r="M93" s="130"/>
      <c r="N93" s="130"/>
      <c r="O93" s="133" t="s">
        <v>102</v>
      </c>
      <c r="P93" s="120"/>
      <c r="Q93" s="120"/>
      <c r="R93" s="120"/>
      <c r="S93" s="120"/>
      <c r="T93" s="120"/>
      <c r="U93" s="120"/>
      <c r="V93" s="120"/>
      <c r="W93" s="120"/>
      <c r="X93" s="12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31"/>
      <c r="BS93" s="131"/>
      <c r="BT93" s="131"/>
      <c r="BU93" s="131"/>
      <c r="BV93" s="131"/>
      <c r="BW93" s="131"/>
      <c r="BX93" s="131"/>
      <c r="BY93" s="131"/>
      <c r="BZ93" s="132"/>
    </row>
    <row r="94" spans="1:79" ht="25.5" customHeight="1" x14ac:dyDescent="0.2">
      <c r="A94" s="94">
        <v>0</v>
      </c>
      <c r="B94" s="94"/>
      <c r="C94" s="134" t="s">
        <v>120</v>
      </c>
      <c r="D94" s="116"/>
      <c r="E94" s="116"/>
      <c r="F94" s="116"/>
      <c r="G94" s="116"/>
      <c r="H94" s="116"/>
      <c r="I94" s="117"/>
      <c r="J94" s="135" t="s">
        <v>104</v>
      </c>
      <c r="K94" s="135"/>
      <c r="L94" s="135"/>
      <c r="M94" s="135"/>
      <c r="N94" s="135"/>
      <c r="O94" s="134" t="s">
        <v>105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5000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5000</v>
      </c>
      <c r="AJ94" s="110"/>
      <c r="AK94" s="110"/>
      <c r="AL94" s="110"/>
      <c r="AM94" s="110"/>
      <c r="AN94" s="110">
        <v>4919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4919</v>
      </c>
      <c r="AY94" s="110"/>
      <c r="AZ94" s="110"/>
      <c r="BA94" s="110"/>
      <c r="BB94" s="110"/>
      <c r="BC94" s="110">
        <f>AN94-Y94</f>
        <v>-81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-81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25.5" customHeight="1" x14ac:dyDescent="0.2">
      <c r="A95" s="94">
        <v>0</v>
      </c>
      <c r="B95" s="94"/>
      <c r="C95" s="134" t="s">
        <v>121</v>
      </c>
      <c r="D95" s="116"/>
      <c r="E95" s="116"/>
      <c r="F95" s="116"/>
      <c r="G95" s="116"/>
      <c r="H95" s="116"/>
      <c r="I95" s="117"/>
      <c r="J95" s="135" t="s">
        <v>104</v>
      </c>
      <c r="K95" s="135"/>
      <c r="L95" s="135"/>
      <c r="M95" s="135"/>
      <c r="N95" s="135"/>
      <c r="O95" s="134" t="s">
        <v>122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395900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395900</v>
      </c>
      <c r="AJ95" s="110"/>
      <c r="AK95" s="110"/>
      <c r="AL95" s="110"/>
      <c r="AM95" s="110"/>
      <c r="AN95" s="110">
        <v>395797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395797</v>
      </c>
      <c r="AY95" s="110"/>
      <c r="AZ95" s="110"/>
      <c r="BA95" s="110"/>
      <c r="BB95" s="110"/>
      <c r="BC95" s="110">
        <f>AN95-Y95</f>
        <v>-103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-103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38.25" customHeight="1" x14ac:dyDescent="0.2">
      <c r="A96" s="94">
        <v>0</v>
      </c>
      <c r="B96" s="94"/>
      <c r="C96" s="134" t="s">
        <v>123</v>
      </c>
      <c r="D96" s="116"/>
      <c r="E96" s="116"/>
      <c r="F96" s="116"/>
      <c r="G96" s="116"/>
      <c r="H96" s="116"/>
      <c r="I96" s="117"/>
      <c r="J96" s="135" t="s">
        <v>104</v>
      </c>
      <c r="K96" s="135"/>
      <c r="L96" s="135"/>
      <c r="M96" s="135"/>
      <c r="N96" s="135"/>
      <c r="O96" s="134" t="s">
        <v>122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152500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152500</v>
      </c>
      <c r="AJ96" s="110"/>
      <c r="AK96" s="110"/>
      <c r="AL96" s="110"/>
      <c r="AM96" s="110"/>
      <c r="AN96" s="110">
        <v>197898.5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197898.5</v>
      </c>
      <c r="AY96" s="110"/>
      <c r="AZ96" s="110"/>
      <c r="BA96" s="110"/>
      <c r="BB96" s="110"/>
      <c r="BC96" s="110">
        <f>AN96-Y96</f>
        <v>45398.5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45398.5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63.75" customHeight="1" x14ac:dyDescent="0.2">
      <c r="A97" s="94">
        <v>0</v>
      </c>
      <c r="B97" s="94"/>
      <c r="C97" s="134" t="s">
        <v>124</v>
      </c>
      <c r="D97" s="116"/>
      <c r="E97" s="116"/>
      <c r="F97" s="116"/>
      <c r="G97" s="116"/>
      <c r="H97" s="116"/>
      <c r="I97" s="117"/>
      <c r="J97" s="135" t="s">
        <v>104</v>
      </c>
      <c r="K97" s="135"/>
      <c r="L97" s="135"/>
      <c r="M97" s="135"/>
      <c r="N97" s="135"/>
      <c r="O97" s="134" t="s">
        <v>122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3600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3600</v>
      </c>
      <c r="AJ97" s="110"/>
      <c r="AK97" s="110"/>
      <c r="AL97" s="110"/>
      <c r="AM97" s="110"/>
      <c r="AN97" s="110">
        <v>2793.15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2793.15</v>
      </c>
      <c r="AY97" s="110"/>
      <c r="AZ97" s="110"/>
      <c r="BA97" s="110"/>
      <c r="BB97" s="110"/>
      <c r="BC97" s="110">
        <f>AN97-Y97</f>
        <v>-806.84999999999991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-806.84999999999991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51" customHeight="1" x14ac:dyDescent="0.2">
      <c r="A98" s="94">
        <v>0</v>
      </c>
      <c r="B98" s="94"/>
      <c r="C98" s="134" t="s">
        <v>125</v>
      </c>
      <c r="D98" s="116"/>
      <c r="E98" s="116"/>
      <c r="F98" s="116"/>
      <c r="G98" s="116"/>
      <c r="H98" s="116"/>
      <c r="I98" s="117"/>
      <c r="J98" s="135" t="s">
        <v>104</v>
      </c>
      <c r="K98" s="135"/>
      <c r="L98" s="135"/>
      <c r="M98" s="135"/>
      <c r="N98" s="135"/>
      <c r="O98" s="134" t="s">
        <v>122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5000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5000</v>
      </c>
      <c r="AJ98" s="110"/>
      <c r="AK98" s="110"/>
      <c r="AL98" s="110"/>
      <c r="AM98" s="110"/>
      <c r="AN98" s="110">
        <v>4531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4531</v>
      </c>
      <c r="AY98" s="110"/>
      <c r="AZ98" s="110"/>
      <c r="BA98" s="110"/>
      <c r="BB98" s="110"/>
      <c r="BC98" s="110">
        <f>AN98-Y98</f>
        <v>-469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-469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s="122" customFormat="1" ht="15.75" x14ac:dyDescent="0.2">
      <c r="A99" s="126">
        <v>0</v>
      </c>
      <c r="B99" s="126"/>
      <c r="C99" s="133" t="s">
        <v>126</v>
      </c>
      <c r="D99" s="120"/>
      <c r="E99" s="120"/>
      <c r="F99" s="120"/>
      <c r="G99" s="120"/>
      <c r="H99" s="120"/>
      <c r="I99" s="121"/>
      <c r="J99" s="130" t="s">
        <v>102</v>
      </c>
      <c r="K99" s="130"/>
      <c r="L99" s="130"/>
      <c r="M99" s="130"/>
      <c r="N99" s="130"/>
      <c r="O99" s="133" t="s">
        <v>102</v>
      </c>
      <c r="P99" s="120"/>
      <c r="Q99" s="120"/>
      <c r="R99" s="120"/>
      <c r="S99" s="120"/>
      <c r="T99" s="120"/>
      <c r="U99" s="120"/>
      <c r="V99" s="120"/>
      <c r="W99" s="120"/>
      <c r="X99" s="12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31"/>
      <c r="BS99" s="131"/>
      <c r="BT99" s="131"/>
      <c r="BU99" s="131"/>
      <c r="BV99" s="131"/>
      <c r="BW99" s="131"/>
      <c r="BX99" s="131"/>
      <c r="BY99" s="131"/>
      <c r="BZ99" s="132"/>
    </row>
    <row r="100" spans="1:79" ht="51" customHeight="1" x14ac:dyDescent="0.2">
      <c r="A100" s="94">
        <v>0</v>
      </c>
      <c r="B100" s="94"/>
      <c r="C100" s="134" t="s">
        <v>127</v>
      </c>
      <c r="D100" s="116"/>
      <c r="E100" s="116"/>
      <c r="F100" s="116"/>
      <c r="G100" s="116"/>
      <c r="H100" s="116"/>
      <c r="I100" s="117"/>
      <c r="J100" s="135" t="s">
        <v>128</v>
      </c>
      <c r="K100" s="135"/>
      <c r="L100" s="135"/>
      <c r="M100" s="135"/>
      <c r="N100" s="135"/>
      <c r="O100" s="134" t="s">
        <v>114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100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100</v>
      </c>
      <c r="AJ100" s="110"/>
      <c r="AK100" s="110"/>
      <c r="AL100" s="110"/>
      <c r="AM100" s="110"/>
      <c r="AN100" s="110">
        <v>86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86</v>
      </c>
      <c r="AY100" s="110"/>
      <c r="AZ100" s="110"/>
      <c r="BA100" s="110"/>
      <c r="BB100" s="110"/>
      <c r="BC100" s="110">
        <f>AN100-Y100</f>
        <v>-14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-14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38.25" customHeight="1" x14ac:dyDescent="0.2">
      <c r="A101" s="94">
        <v>0</v>
      </c>
      <c r="B101" s="94"/>
      <c r="C101" s="134" t="s">
        <v>129</v>
      </c>
      <c r="D101" s="116"/>
      <c r="E101" s="116"/>
      <c r="F101" s="116"/>
      <c r="G101" s="116"/>
      <c r="H101" s="116"/>
      <c r="I101" s="117"/>
      <c r="J101" s="135" t="s">
        <v>128</v>
      </c>
      <c r="K101" s="135"/>
      <c r="L101" s="135"/>
      <c r="M101" s="135"/>
      <c r="N101" s="135"/>
      <c r="O101" s="134" t="s">
        <v>122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100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100</v>
      </c>
      <c r="AJ101" s="110"/>
      <c r="AK101" s="110"/>
      <c r="AL101" s="110"/>
      <c r="AM101" s="110"/>
      <c r="AN101" s="110">
        <v>100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100</v>
      </c>
      <c r="AY101" s="110"/>
      <c r="AZ101" s="110"/>
      <c r="BA101" s="110"/>
      <c r="BB101" s="110"/>
      <c r="BC101" s="110">
        <f>AN101-Y101</f>
        <v>0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0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63.75" customHeight="1" x14ac:dyDescent="0.2">
      <c r="A102" s="94">
        <v>0</v>
      </c>
      <c r="B102" s="94"/>
      <c r="C102" s="134" t="s">
        <v>130</v>
      </c>
      <c r="D102" s="116"/>
      <c r="E102" s="116"/>
      <c r="F102" s="116"/>
      <c r="G102" s="116"/>
      <c r="H102" s="116"/>
      <c r="I102" s="117"/>
      <c r="J102" s="135" t="s">
        <v>128</v>
      </c>
      <c r="K102" s="135"/>
      <c r="L102" s="135"/>
      <c r="M102" s="135"/>
      <c r="N102" s="135"/>
      <c r="O102" s="134" t="s">
        <v>114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100</v>
      </c>
      <c r="Z102" s="110"/>
      <c r="AA102" s="110"/>
      <c r="AB102" s="110"/>
      <c r="AC102" s="110"/>
      <c r="AD102" s="110">
        <v>0</v>
      </c>
      <c r="AE102" s="110"/>
      <c r="AF102" s="110"/>
      <c r="AG102" s="110"/>
      <c r="AH102" s="110"/>
      <c r="AI102" s="110">
        <v>100</v>
      </c>
      <c r="AJ102" s="110"/>
      <c r="AK102" s="110"/>
      <c r="AL102" s="110"/>
      <c r="AM102" s="110"/>
      <c r="AN102" s="110">
        <v>25</v>
      </c>
      <c r="AO102" s="110"/>
      <c r="AP102" s="110"/>
      <c r="AQ102" s="110"/>
      <c r="AR102" s="110"/>
      <c r="AS102" s="110">
        <v>0</v>
      </c>
      <c r="AT102" s="110"/>
      <c r="AU102" s="110"/>
      <c r="AV102" s="110"/>
      <c r="AW102" s="110"/>
      <c r="AX102" s="110">
        <v>25</v>
      </c>
      <c r="AY102" s="110"/>
      <c r="AZ102" s="110"/>
      <c r="BA102" s="110"/>
      <c r="BB102" s="110"/>
      <c r="BC102" s="110">
        <f>AN102-Y102</f>
        <v>-75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-75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38.25" customHeight="1" x14ac:dyDescent="0.2">
      <c r="A103" s="94">
        <v>0</v>
      </c>
      <c r="B103" s="94"/>
      <c r="C103" s="134" t="s">
        <v>131</v>
      </c>
      <c r="D103" s="116"/>
      <c r="E103" s="116"/>
      <c r="F103" s="116"/>
      <c r="G103" s="116"/>
      <c r="H103" s="116"/>
      <c r="I103" s="117"/>
      <c r="J103" s="135" t="s">
        <v>128</v>
      </c>
      <c r="K103" s="135"/>
      <c r="L103" s="135"/>
      <c r="M103" s="135"/>
      <c r="N103" s="135"/>
      <c r="O103" s="134" t="s">
        <v>114</v>
      </c>
      <c r="P103" s="116"/>
      <c r="Q103" s="116"/>
      <c r="R103" s="116"/>
      <c r="S103" s="116"/>
      <c r="T103" s="116"/>
      <c r="U103" s="116"/>
      <c r="V103" s="116"/>
      <c r="W103" s="116"/>
      <c r="X103" s="117"/>
      <c r="Y103" s="110">
        <v>100</v>
      </c>
      <c r="Z103" s="110"/>
      <c r="AA103" s="110"/>
      <c r="AB103" s="110"/>
      <c r="AC103" s="110"/>
      <c r="AD103" s="110">
        <v>0</v>
      </c>
      <c r="AE103" s="110"/>
      <c r="AF103" s="110"/>
      <c r="AG103" s="110"/>
      <c r="AH103" s="110"/>
      <c r="AI103" s="110">
        <v>100</v>
      </c>
      <c r="AJ103" s="110"/>
      <c r="AK103" s="110"/>
      <c r="AL103" s="110"/>
      <c r="AM103" s="110"/>
      <c r="AN103" s="110">
        <v>9</v>
      </c>
      <c r="AO103" s="110"/>
      <c r="AP103" s="110"/>
      <c r="AQ103" s="110"/>
      <c r="AR103" s="110"/>
      <c r="AS103" s="110">
        <v>0</v>
      </c>
      <c r="AT103" s="110"/>
      <c r="AU103" s="110"/>
      <c r="AV103" s="110"/>
      <c r="AW103" s="110"/>
      <c r="AX103" s="110">
        <v>9</v>
      </c>
      <c r="AY103" s="110"/>
      <c r="AZ103" s="110"/>
      <c r="BA103" s="110"/>
      <c r="BB103" s="110"/>
      <c r="BC103" s="110">
        <f>AN103-Y103</f>
        <v>-91</v>
      </c>
      <c r="BD103" s="110"/>
      <c r="BE103" s="110"/>
      <c r="BF103" s="110"/>
      <c r="BG103" s="110"/>
      <c r="BH103" s="110">
        <f>AS103-AD103</f>
        <v>0</v>
      </c>
      <c r="BI103" s="110"/>
      <c r="BJ103" s="110"/>
      <c r="BK103" s="110"/>
      <c r="BL103" s="110"/>
      <c r="BM103" s="110">
        <v>-91</v>
      </c>
      <c r="BN103" s="110"/>
      <c r="BO103" s="110"/>
      <c r="BP103" s="110"/>
      <c r="BQ103" s="11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15.75" customHeight="1" x14ac:dyDescent="0.2">
      <c r="A105" s="41" t="s">
        <v>63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</row>
    <row r="106" spans="1:79" ht="9" customHeight="1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45" customHeight="1" x14ac:dyDescent="0.2">
      <c r="A107" s="51" t="s">
        <v>3</v>
      </c>
      <c r="B107" s="53"/>
      <c r="C107" s="51" t="s">
        <v>6</v>
      </c>
      <c r="D107" s="52"/>
      <c r="E107" s="52"/>
      <c r="F107" s="52"/>
      <c r="G107" s="52"/>
      <c r="H107" s="52"/>
      <c r="I107" s="53"/>
      <c r="J107" s="51" t="s">
        <v>5</v>
      </c>
      <c r="K107" s="52"/>
      <c r="L107" s="52"/>
      <c r="M107" s="52"/>
      <c r="N107" s="53"/>
      <c r="O107" s="42" t="s">
        <v>64</v>
      </c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4"/>
      <c r="BR107" s="10"/>
      <c r="BS107" s="10"/>
      <c r="BT107" s="10"/>
      <c r="BU107" s="10"/>
      <c r="BV107" s="10"/>
      <c r="BW107" s="10"/>
      <c r="BX107" s="10"/>
      <c r="BY107" s="10"/>
      <c r="BZ107" s="9"/>
    </row>
    <row r="108" spans="1:79" s="38" customFormat="1" ht="15.95" customHeight="1" x14ac:dyDescent="0.2">
      <c r="A108" s="93">
        <v>1</v>
      </c>
      <c r="B108" s="93"/>
      <c r="C108" s="93">
        <v>2</v>
      </c>
      <c r="D108" s="93"/>
      <c r="E108" s="93"/>
      <c r="F108" s="93"/>
      <c r="G108" s="93"/>
      <c r="H108" s="93"/>
      <c r="I108" s="93"/>
      <c r="J108" s="93">
        <v>3</v>
      </c>
      <c r="K108" s="93"/>
      <c r="L108" s="93"/>
      <c r="M108" s="93"/>
      <c r="N108" s="93"/>
      <c r="O108" s="45">
        <v>4</v>
      </c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7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12.75" hidden="1" customHeight="1" x14ac:dyDescent="0.2">
      <c r="A109" s="50" t="s">
        <v>36</v>
      </c>
      <c r="B109" s="50"/>
      <c r="C109" s="90" t="s">
        <v>14</v>
      </c>
      <c r="D109" s="91"/>
      <c r="E109" s="91"/>
      <c r="F109" s="91"/>
      <c r="G109" s="91"/>
      <c r="H109" s="91"/>
      <c r="I109" s="92"/>
      <c r="J109" s="50" t="s">
        <v>15</v>
      </c>
      <c r="K109" s="50"/>
      <c r="L109" s="50"/>
      <c r="M109" s="50"/>
      <c r="N109" s="50"/>
      <c r="O109" s="85" t="s">
        <v>72</v>
      </c>
      <c r="P109" s="86"/>
      <c r="Q109" s="86"/>
      <c r="R109" s="86"/>
      <c r="S109" s="86"/>
      <c r="T109" s="86"/>
      <c r="U109" s="86"/>
      <c r="V109" s="86"/>
      <c r="W109" s="86"/>
      <c r="X109" s="86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8"/>
      <c r="BR109" s="39"/>
      <c r="BS109" s="39"/>
      <c r="BT109" s="37"/>
      <c r="BU109" s="37"/>
      <c r="BV109" s="37"/>
      <c r="BW109" s="37"/>
      <c r="BX109" s="37"/>
      <c r="BY109" s="37"/>
      <c r="BZ109" s="37"/>
      <c r="CA109" s="38" t="s">
        <v>71</v>
      </c>
    </row>
    <row r="110" spans="1:79" s="142" customFormat="1" ht="15.75" x14ac:dyDescent="0.2">
      <c r="A110" s="78">
        <v>0</v>
      </c>
      <c r="B110" s="78"/>
      <c r="C110" s="78" t="s">
        <v>101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  <c r="CA110" s="142" t="s">
        <v>66</v>
      </c>
    </row>
    <row r="111" spans="1:79" s="142" customFormat="1" ht="15.75" x14ac:dyDescent="0.2">
      <c r="A111" s="78">
        <v>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9" s="38" customFormat="1" ht="51" customHeight="1" x14ac:dyDescent="0.2">
      <c r="A112" s="50">
        <v>0</v>
      </c>
      <c r="B112" s="50"/>
      <c r="C112" s="85" t="s">
        <v>103</v>
      </c>
      <c r="D112" s="116"/>
      <c r="E112" s="116"/>
      <c r="F112" s="116"/>
      <c r="G112" s="116"/>
      <c r="H112" s="116"/>
      <c r="I112" s="117"/>
      <c r="J112" s="50" t="s">
        <v>104</v>
      </c>
      <c r="K112" s="50"/>
      <c r="L112" s="50"/>
      <c r="M112" s="50"/>
      <c r="N112" s="50"/>
      <c r="O112" s="48" t="s">
        <v>94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25.5" customHeight="1" x14ac:dyDescent="0.2">
      <c r="A113" s="50">
        <v>0</v>
      </c>
      <c r="B113" s="50"/>
      <c r="C113" s="85" t="s">
        <v>106</v>
      </c>
      <c r="D113" s="116"/>
      <c r="E113" s="116"/>
      <c r="F113" s="116"/>
      <c r="G113" s="116"/>
      <c r="H113" s="116"/>
      <c r="I113" s="117"/>
      <c r="J113" s="50" t="s">
        <v>104</v>
      </c>
      <c r="K113" s="50"/>
      <c r="L113" s="50"/>
      <c r="M113" s="50"/>
      <c r="N113" s="50"/>
      <c r="O113" s="48" t="s">
        <v>94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63.75" customHeight="1" x14ac:dyDescent="0.2">
      <c r="A114" s="50">
        <v>0</v>
      </c>
      <c r="B114" s="50"/>
      <c r="C114" s="85" t="s">
        <v>107</v>
      </c>
      <c r="D114" s="116"/>
      <c r="E114" s="116"/>
      <c r="F114" s="116"/>
      <c r="G114" s="116"/>
      <c r="H114" s="116"/>
      <c r="I114" s="117"/>
      <c r="J114" s="50" t="s">
        <v>104</v>
      </c>
      <c r="K114" s="50"/>
      <c r="L114" s="50"/>
      <c r="M114" s="50"/>
      <c r="N114" s="50"/>
      <c r="O114" s="48" t="s">
        <v>132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5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38" customFormat="1" ht="63.75" customHeight="1" x14ac:dyDescent="0.2">
      <c r="A115" s="50">
        <v>0</v>
      </c>
      <c r="B115" s="50"/>
      <c r="C115" s="85" t="s">
        <v>108</v>
      </c>
      <c r="D115" s="116"/>
      <c r="E115" s="116"/>
      <c r="F115" s="116"/>
      <c r="G115" s="116"/>
      <c r="H115" s="116"/>
      <c r="I115" s="117"/>
      <c r="J115" s="50" t="s">
        <v>104</v>
      </c>
      <c r="K115" s="50"/>
      <c r="L115" s="50"/>
      <c r="M115" s="50"/>
      <c r="N115" s="50"/>
      <c r="O115" s="48" t="s">
        <v>96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142" customFormat="1" ht="15.75" x14ac:dyDescent="0.2">
      <c r="A116" s="78">
        <v>0</v>
      </c>
      <c r="B116" s="78"/>
      <c r="C116" s="143" t="s">
        <v>109</v>
      </c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3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140"/>
      <c r="BS116" s="140"/>
      <c r="BT116" s="140"/>
      <c r="BU116" s="140"/>
      <c r="BV116" s="140"/>
      <c r="BW116" s="140"/>
      <c r="BX116" s="140"/>
      <c r="BY116" s="140"/>
      <c r="BZ116" s="141"/>
    </row>
    <row r="117" spans="1:78" s="142" customFormat="1" ht="15.75" x14ac:dyDescent="0.2">
      <c r="A117" s="78">
        <v>0</v>
      </c>
      <c r="B117" s="78"/>
      <c r="C117" s="143"/>
      <c r="D117" s="120"/>
      <c r="E117" s="120"/>
      <c r="F117" s="120"/>
      <c r="G117" s="120"/>
      <c r="H117" s="120"/>
      <c r="I117" s="121"/>
      <c r="J117" s="78"/>
      <c r="K117" s="78"/>
      <c r="L117" s="78"/>
      <c r="M117" s="78"/>
      <c r="N117" s="78"/>
      <c r="O117" s="136"/>
      <c r="P117" s="137"/>
      <c r="Q117" s="137"/>
      <c r="R117" s="137"/>
      <c r="S117" s="137"/>
      <c r="T117" s="137"/>
      <c r="U117" s="137"/>
      <c r="V117" s="137"/>
      <c r="W117" s="137"/>
      <c r="X117" s="13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9"/>
      <c r="BR117" s="140"/>
      <c r="BS117" s="140"/>
      <c r="BT117" s="140"/>
      <c r="BU117" s="140"/>
      <c r="BV117" s="140"/>
      <c r="BW117" s="140"/>
      <c r="BX117" s="140"/>
      <c r="BY117" s="140"/>
      <c r="BZ117" s="141"/>
    </row>
    <row r="118" spans="1:78" s="38" customFormat="1" ht="38.25" customHeight="1" x14ac:dyDescent="0.2">
      <c r="A118" s="50">
        <v>0</v>
      </c>
      <c r="B118" s="50"/>
      <c r="C118" s="85" t="s">
        <v>110</v>
      </c>
      <c r="D118" s="116"/>
      <c r="E118" s="116"/>
      <c r="F118" s="116"/>
      <c r="G118" s="116"/>
      <c r="H118" s="116"/>
      <c r="I118" s="117"/>
      <c r="J118" s="50" t="s">
        <v>111</v>
      </c>
      <c r="K118" s="50"/>
      <c r="L118" s="50"/>
      <c r="M118" s="50"/>
      <c r="N118" s="50"/>
      <c r="O118" s="48" t="s">
        <v>133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51" customHeight="1" x14ac:dyDescent="0.2">
      <c r="A119" s="50">
        <v>0</v>
      </c>
      <c r="B119" s="50"/>
      <c r="C119" s="85" t="s">
        <v>113</v>
      </c>
      <c r="D119" s="116"/>
      <c r="E119" s="116"/>
      <c r="F119" s="116"/>
      <c r="G119" s="116"/>
      <c r="H119" s="116"/>
      <c r="I119" s="117"/>
      <c r="J119" s="50" t="s">
        <v>111</v>
      </c>
      <c r="K119" s="50"/>
      <c r="L119" s="50"/>
      <c r="M119" s="50"/>
      <c r="N119" s="50"/>
      <c r="O119" s="48" t="s">
        <v>134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25.5" customHeight="1" x14ac:dyDescent="0.2">
      <c r="A120" s="50">
        <v>0</v>
      </c>
      <c r="B120" s="50"/>
      <c r="C120" s="85" t="s">
        <v>115</v>
      </c>
      <c r="D120" s="116"/>
      <c r="E120" s="116"/>
      <c r="F120" s="116"/>
      <c r="G120" s="116"/>
      <c r="H120" s="116"/>
      <c r="I120" s="117"/>
      <c r="J120" s="50" t="s">
        <v>111</v>
      </c>
      <c r="K120" s="50"/>
      <c r="L120" s="50"/>
      <c r="M120" s="50"/>
      <c r="N120" s="50"/>
      <c r="O120" s="48" t="s">
        <v>135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38.25" customHeight="1" x14ac:dyDescent="0.2">
      <c r="A121" s="50">
        <v>0</v>
      </c>
      <c r="B121" s="50"/>
      <c r="C121" s="85" t="s">
        <v>116</v>
      </c>
      <c r="D121" s="116"/>
      <c r="E121" s="116"/>
      <c r="F121" s="116"/>
      <c r="G121" s="116"/>
      <c r="H121" s="116"/>
      <c r="I121" s="117"/>
      <c r="J121" s="50" t="s">
        <v>111</v>
      </c>
      <c r="K121" s="50"/>
      <c r="L121" s="50"/>
      <c r="M121" s="50"/>
      <c r="N121" s="50"/>
      <c r="O121" s="48" t="s">
        <v>136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51" customHeight="1" x14ac:dyDescent="0.2">
      <c r="A122" s="50">
        <v>0</v>
      </c>
      <c r="B122" s="50"/>
      <c r="C122" s="85" t="s">
        <v>118</v>
      </c>
      <c r="D122" s="116"/>
      <c r="E122" s="116"/>
      <c r="F122" s="116"/>
      <c r="G122" s="116"/>
      <c r="H122" s="116"/>
      <c r="I122" s="117"/>
      <c r="J122" s="50" t="s">
        <v>111</v>
      </c>
      <c r="K122" s="50"/>
      <c r="L122" s="50"/>
      <c r="M122" s="50"/>
      <c r="N122" s="50"/>
      <c r="O122" s="48" t="s">
        <v>137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142" customFormat="1" ht="15.75" x14ac:dyDescent="0.2">
      <c r="A123" s="78">
        <v>0</v>
      </c>
      <c r="B123" s="78"/>
      <c r="C123" s="143" t="s">
        <v>119</v>
      </c>
      <c r="D123" s="120"/>
      <c r="E123" s="120"/>
      <c r="F123" s="120"/>
      <c r="G123" s="120"/>
      <c r="H123" s="120"/>
      <c r="I123" s="121"/>
      <c r="J123" s="78"/>
      <c r="K123" s="78"/>
      <c r="L123" s="78"/>
      <c r="M123" s="78"/>
      <c r="N123" s="78"/>
      <c r="O123" s="136"/>
      <c r="P123" s="137"/>
      <c r="Q123" s="137"/>
      <c r="R123" s="137"/>
      <c r="S123" s="137"/>
      <c r="T123" s="137"/>
      <c r="U123" s="137"/>
      <c r="V123" s="137"/>
      <c r="W123" s="137"/>
      <c r="X123" s="137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9"/>
      <c r="BR123" s="140"/>
      <c r="BS123" s="140"/>
      <c r="BT123" s="140"/>
      <c r="BU123" s="140"/>
      <c r="BV123" s="140"/>
      <c r="BW123" s="140"/>
      <c r="BX123" s="140"/>
      <c r="BY123" s="140"/>
      <c r="BZ123" s="141"/>
    </row>
    <row r="124" spans="1:78" s="142" customFormat="1" ht="15.75" x14ac:dyDescent="0.2">
      <c r="A124" s="78">
        <v>0</v>
      </c>
      <c r="B124" s="78"/>
      <c r="C124" s="143"/>
      <c r="D124" s="120"/>
      <c r="E124" s="120"/>
      <c r="F124" s="120"/>
      <c r="G124" s="120"/>
      <c r="H124" s="120"/>
      <c r="I124" s="121"/>
      <c r="J124" s="78"/>
      <c r="K124" s="78"/>
      <c r="L124" s="78"/>
      <c r="M124" s="78"/>
      <c r="N124" s="78"/>
      <c r="O124" s="136"/>
      <c r="P124" s="137"/>
      <c r="Q124" s="137"/>
      <c r="R124" s="137"/>
      <c r="S124" s="137"/>
      <c r="T124" s="137"/>
      <c r="U124" s="137"/>
      <c r="V124" s="137"/>
      <c r="W124" s="137"/>
      <c r="X124" s="137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9"/>
      <c r="BR124" s="140"/>
      <c r="BS124" s="140"/>
      <c r="BT124" s="140"/>
      <c r="BU124" s="140"/>
      <c r="BV124" s="140"/>
      <c r="BW124" s="140"/>
      <c r="BX124" s="140"/>
      <c r="BY124" s="140"/>
      <c r="BZ124" s="141"/>
    </row>
    <row r="125" spans="1:78" s="38" customFormat="1" ht="25.5" customHeight="1" x14ac:dyDescent="0.2">
      <c r="A125" s="50">
        <v>0</v>
      </c>
      <c r="B125" s="50"/>
      <c r="C125" s="85" t="s">
        <v>120</v>
      </c>
      <c r="D125" s="116"/>
      <c r="E125" s="116"/>
      <c r="F125" s="116"/>
      <c r="G125" s="116"/>
      <c r="H125" s="116"/>
      <c r="I125" s="117"/>
      <c r="J125" s="50" t="s">
        <v>104</v>
      </c>
      <c r="K125" s="50"/>
      <c r="L125" s="50"/>
      <c r="M125" s="50"/>
      <c r="N125" s="50"/>
      <c r="O125" s="48" t="s">
        <v>138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8" s="38" customFormat="1" ht="25.5" customHeight="1" x14ac:dyDescent="0.2">
      <c r="A126" s="50">
        <v>0</v>
      </c>
      <c r="B126" s="50"/>
      <c r="C126" s="85" t="s">
        <v>121</v>
      </c>
      <c r="D126" s="116"/>
      <c r="E126" s="116"/>
      <c r="F126" s="116"/>
      <c r="G126" s="116"/>
      <c r="H126" s="116"/>
      <c r="I126" s="117"/>
      <c r="J126" s="50" t="s">
        <v>104</v>
      </c>
      <c r="K126" s="50"/>
      <c r="L126" s="50"/>
      <c r="M126" s="50"/>
      <c r="N126" s="50"/>
      <c r="O126" s="48" t="s">
        <v>94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s="38" customFormat="1" ht="63.75" customHeight="1" x14ac:dyDescent="0.2">
      <c r="A127" s="50">
        <v>0</v>
      </c>
      <c r="B127" s="50"/>
      <c r="C127" s="85" t="s">
        <v>124</v>
      </c>
      <c r="D127" s="116"/>
      <c r="E127" s="116"/>
      <c r="F127" s="116"/>
      <c r="G127" s="116"/>
      <c r="H127" s="116"/>
      <c r="I127" s="117"/>
      <c r="J127" s="50" t="s">
        <v>104</v>
      </c>
      <c r="K127" s="50"/>
      <c r="L127" s="50"/>
      <c r="M127" s="50"/>
      <c r="N127" s="50"/>
      <c r="O127" s="48" t="s">
        <v>139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5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s="38" customFormat="1" ht="51" customHeight="1" x14ac:dyDescent="0.2">
      <c r="A128" s="50">
        <v>0</v>
      </c>
      <c r="B128" s="50"/>
      <c r="C128" s="85" t="s">
        <v>125</v>
      </c>
      <c r="D128" s="116"/>
      <c r="E128" s="116"/>
      <c r="F128" s="116"/>
      <c r="G128" s="116"/>
      <c r="H128" s="116"/>
      <c r="I128" s="117"/>
      <c r="J128" s="50" t="s">
        <v>104</v>
      </c>
      <c r="K128" s="50"/>
      <c r="L128" s="50"/>
      <c r="M128" s="50"/>
      <c r="N128" s="50"/>
      <c r="O128" s="48" t="s">
        <v>140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5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142" customFormat="1" ht="15.75" x14ac:dyDescent="0.2">
      <c r="A129" s="78">
        <v>0</v>
      </c>
      <c r="B129" s="78"/>
      <c r="C129" s="143" t="s">
        <v>126</v>
      </c>
      <c r="D129" s="120"/>
      <c r="E129" s="120"/>
      <c r="F129" s="120"/>
      <c r="G129" s="120"/>
      <c r="H129" s="120"/>
      <c r="I129" s="121"/>
      <c r="J129" s="78"/>
      <c r="K129" s="78"/>
      <c r="L129" s="78"/>
      <c r="M129" s="78"/>
      <c r="N129" s="78"/>
      <c r="O129" s="136"/>
      <c r="P129" s="137"/>
      <c r="Q129" s="137"/>
      <c r="R129" s="137"/>
      <c r="S129" s="137"/>
      <c r="T129" s="137"/>
      <c r="U129" s="137"/>
      <c r="V129" s="137"/>
      <c r="W129" s="137"/>
      <c r="X129" s="137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  <c r="BK129" s="138"/>
      <c r="BL129" s="138"/>
      <c r="BM129" s="138"/>
      <c r="BN129" s="138"/>
      <c r="BO129" s="138"/>
      <c r="BP129" s="138"/>
      <c r="BQ129" s="139"/>
      <c r="BR129" s="140"/>
      <c r="BS129" s="140"/>
      <c r="BT129" s="140"/>
      <c r="BU129" s="140"/>
      <c r="BV129" s="140"/>
      <c r="BW129" s="140"/>
      <c r="BX129" s="140"/>
      <c r="BY129" s="140"/>
      <c r="BZ129" s="141"/>
    </row>
    <row r="130" spans="1:78" s="142" customFormat="1" ht="15.75" x14ac:dyDescent="0.2">
      <c r="A130" s="78">
        <v>0</v>
      </c>
      <c r="B130" s="78"/>
      <c r="C130" s="143"/>
      <c r="D130" s="120"/>
      <c r="E130" s="120"/>
      <c r="F130" s="120"/>
      <c r="G130" s="120"/>
      <c r="H130" s="120"/>
      <c r="I130" s="121"/>
      <c r="J130" s="78"/>
      <c r="K130" s="78"/>
      <c r="L130" s="78"/>
      <c r="M130" s="78"/>
      <c r="N130" s="78"/>
      <c r="O130" s="136"/>
      <c r="P130" s="137"/>
      <c r="Q130" s="137"/>
      <c r="R130" s="137"/>
      <c r="S130" s="137"/>
      <c r="T130" s="137"/>
      <c r="U130" s="137"/>
      <c r="V130" s="137"/>
      <c r="W130" s="137"/>
      <c r="X130" s="137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9"/>
      <c r="BR130" s="140"/>
      <c r="BS130" s="140"/>
      <c r="BT130" s="140"/>
      <c r="BU130" s="140"/>
      <c r="BV130" s="140"/>
      <c r="BW130" s="140"/>
      <c r="BX130" s="140"/>
      <c r="BY130" s="140"/>
      <c r="BZ130" s="141"/>
    </row>
    <row r="131" spans="1:78" s="38" customFormat="1" ht="51" customHeight="1" x14ac:dyDescent="0.2">
      <c r="A131" s="50">
        <v>0</v>
      </c>
      <c r="B131" s="50"/>
      <c r="C131" s="85" t="s">
        <v>127</v>
      </c>
      <c r="D131" s="116"/>
      <c r="E131" s="116"/>
      <c r="F131" s="116"/>
      <c r="G131" s="116"/>
      <c r="H131" s="116"/>
      <c r="I131" s="117"/>
      <c r="J131" s="50" t="s">
        <v>128</v>
      </c>
      <c r="K131" s="50"/>
      <c r="L131" s="50"/>
      <c r="M131" s="50"/>
      <c r="N131" s="50"/>
      <c r="O131" s="48" t="s">
        <v>141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38.25" customHeight="1" x14ac:dyDescent="0.2">
      <c r="A132" s="50">
        <v>0</v>
      </c>
      <c r="B132" s="50"/>
      <c r="C132" s="85" t="s">
        <v>129</v>
      </c>
      <c r="D132" s="116"/>
      <c r="E132" s="116"/>
      <c r="F132" s="116"/>
      <c r="G132" s="116"/>
      <c r="H132" s="116"/>
      <c r="I132" s="117"/>
      <c r="J132" s="50" t="s">
        <v>128</v>
      </c>
      <c r="K132" s="50"/>
      <c r="L132" s="50"/>
      <c r="M132" s="50"/>
      <c r="N132" s="50"/>
      <c r="O132" s="48" t="s">
        <v>134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63.75" customHeight="1" x14ac:dyDescent="0.2">
      <c r="A133" s="50">
        <v>0</v>
      </c>
      <c r="B133" s="50"/>
      <c r="C133" s="85" t="s">
        <v>130</v>
      </c>
      <c r="D133" s="116"/>
      <c r="E133" s="116"/>
      <c r="F133" s="116"/>
      <c r="G133" s="116"/>
      <c r="H133" s="116"/>
      <c r="I133" s="117"/>
      <c r="J133" s="50" t="s">
        <v>128</v>
      </c>
      <c r="K133" s="50"/>
      <c r="L133" s="50"/>
      <c r="M133" s="50"/>
      <c r="N133" s="50"/>
      <c r="O133" s="48" t="s">
        <v>136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5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38.25" customHeight="1" x14ac:dyDescent="0.2">
      <c r="A134" s="50">
        <v>0</v>
      </c>
      <c r="B134" s="50"/>
      <c r="C134" s="85" t="s">
        <v>131</v>
      </c>
      <c r="D134" s="116"/>
      <c r="E134" s="116"/>
      <c r="F134" s="116"/>
      <c r="G134" s="116"/>
      <c r="H134" s="116"/>
      <c r="I134" s="117"/>
      <c r="J134" s="50" t="s">
        <v>128</v>
      </c>
      <c r="K134" s="50"/>
      <c r="L134" s="50"/>
      <c r="M134" s="50"/>
      <c r="N134" s="50"/>
      <c r="O134" s="48" t="s">
        <v>137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  <c r="BI134" s="144"/>
      <c r="BJ134" s="144"/>
      <c r="BK134" s="144"/>
      <c r="BL134" s="144"/>
      <c r="BM134" s="144"/>
      <c r="BN134" s="144"/>
      <c r="BO134" s="144"/>
      <c r="BP134" s="144"/>
      <c r="BQ134" s="145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ht="15.75" x14ac:dyDescent="0.2">
      <c r="A135" s="31"/>
      <c r="B135" s="31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15.95" customHeight="1" x14ac:dyDescent="0.2">
      <c r="A136" s="41" t="s">
        <v>65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8" ht="47.25" customHeight="1" x14ac:dyDescent="0.2">
      <c r="A137" s="148" t="s">
        <v>143</v>
      </c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</row>
    <row r="138" spans="1:78" ht="15.75" x14ac:dyDescent="0.2">
      <c r="A138" s="31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15.95" customHeight="1" x14ac:dyDescent="0.2">
      <c r="A139" s="41" t="s">
        <v>46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</row>
    <row r="140" spans="1:78" ht="94.5" customHeight="1" x14ac:dyDescent="0.2">
      <c r="A140" s="148" t="s">
        <v>144</v>
      </c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</row>
    <row r="141" spans="1:78" ht="15.95" customHeight="1" x14ac:dyDescent="0.2">
      <c r="A141" s="17"/>
      <c r="B141" s="17"/>
      <c r="C141" s="17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78" ht="12" customHeight="1" x14ac:dyDescent="0.2">
      <c r="A142" s="30" t="s">
        <v>77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3" spans="1:78" ht="12" customHeight="1" x14ac:dyDescent="0.2">
      <c r="A143" s="30" t="s">
        <v>68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spans="1:78" s="30" customFormat="1" ht="12" customHeight="1" x14ac:dyDescent="0.2">
      <c r="A144" s="30" t="s">
        <v>69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</row>
    <row r="145" spans="1:64" ht="15.95" customHeight="1" x14ac:dyDescent="0.25">
      <c r="A145" s="29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spans="1:64" ht="42" customHeight="1" x14ac:dyDescent="0.25">
      <c r="A146" s="152" t="s">
        <v>147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3"/>
      <c r="AO146" s="3"/>
      <c r="AP146" s="153" t="s">
        <v>149</v>
      </c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4" x14ac:dyDescent="0.2">
      <c r="W147" s="89" t="s">
        <v>8</v>
      </c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4"/>
      <c r="AO147" s="4"/>
      <c r="AP147" s="89" t="s">
        <v>73</v>
      </c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</row>
    <row r="150" spans="1:64" ht="31.5" customHeight="1" x14ac:dyDescent="0.25">
      <c r="A150" s="152" t="s">
        <v>148</v>
      </c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3"/>
      <c r="AO150" s="3"/>
      <c r="AP150" s="153" t="s">
        <v>150</v>
      </c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4" x14ac:dyDescent="0.2">
      <c r="W151" s="89" t="s">
        <v>8</v>
      </c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4"/>
      <c r="AO151" s="4"/>
      <c r="AP151" s="89" t="s">
        <v>73</v>
      </c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</row>
  </sheetData>
  <mergeCells count="694">
    <mergeCell ref="A134:B134"/>
    <mergeCell ref="C134:I134"/>
    <mergeCell ref="J134:N134"/>
    <mergeCell ref="O134:BQ134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1:B111"/>
    <mergeCell ref="C111:I111"/>
    <mergeCell ref="J111:N111"/>
    <mergeCell ref="O111:BQ111"/>
    <mergeCell ref="BM103:BQ103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83:B83"/>
    <mergeCell ref="C83:I83"/>
    <mergeCell ref="J83:N83"/>
    <mergeCell ref="O83:X83"/>
    <mergeCell ref="Y83:AC83"/>
    <mergeCell ref="AD83:AH83"/>
    <mergeCell ref="AN73:AR73"/>
    <mergeCell ref="AS73:AX73"/>
    <mergeCell ref="AY73:BC73"/>
    <mergeCell ref="BD73:BH73"/>
    <mergeCell ref="BI73:BN73"/>
    <mergeCell ref="A73:B73"/>
    <mergeCell ref="C73:R73"/>
    <mergeCell ref="S73:W73"/>
    <mergeCell ref="X73:AB73"/>
    <mergeCell ref="AC73:AH73"/>
    <mergeCell ref="AI73:AM73"/>
    <mergeCell ref="AI72:AM72"/>
    <mergeCell ref="AN72:AR72"/>
    <mergeCell ref="AS72:AX72"/>
    <mergeCell ref="AY72:BC72"/>
    <mergeCell ref="BD72:BH72"/>
    <mergeCell ref="BI72:BN72"/>
    <mergeCell ref="AN71:AR71"/>
    <mergeCell ref="AS71:AX71"/>
    <mergeCell ref="AY71:BC71"/>
    <mergeCell ref="BD71:BH71"/>
    <mergeCell ref="BI71:BN71"/>
    <mergeCell ref="A72:B72"/>
    <mergeCell ref="C72:R72"/>
    <mergeCell ref="S72:W72"/>
    <mergeCell ref="X72:AB72"/>
    <mergeCell ref="AC72:AH72"/>
    <mergeCell ref="A71:B71"/>
    <mergeCell ref="C71:R71"/>
    <mergeCell ref="S71:W71"/>
    <mergeCell ref="X71:AB71"/>
    <mergeCell ref="AC71:AH71"/>
    <mergeCell ref="AI71:AM71"/>
    <mergeCell ref="A61:B61"/>
    <mergeCell ref="C61:BQ61"/>
    <mergeCell ref="A62:B62"/>
    <mergeCell ref="C62:BQ62"/>
    <mergeCell ref="AU53:AY53"/>
    <mergeCell ref="AZ53:BC53"/>
    <mergeCell ref="BD53:BH53"/>
    <mergeCell ref="BI53:BM53"/>
    <mergeCell ref="BN53:BQ53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P53:AT53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P52:AT52"/>
    <mergeCell ref="AU52:AY52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A39:F39"/>
    <mergeCell ref="G39:BL39"/>
    <mergeCell ref="A40:F40"/>
    <mergeCell ref="G40:BL40"/>
    <mergeCell ref="A41:F41"/>
    <mergeCell ref="G41:BL41"/>
    <mergeCell ref="AS70:AX70"/>
    <mergeCell ref="AY70:BC70"/>
    <mergeCell ref="A27:F27"/>
    <mergeCell ref="G27:BL27"/>
    <mergeCell ref="A28:F28"/>
    <mergeCell ref="G28:BL28"/>
    <mergeCell ref="A37:F37"/>
    <mergeCell ref="G37:BL37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39:BL139"/>
    <mergeCell ref="AK47:AO47"/>
    <mergeCell ref="A49:B49"/>
    <mergeCell ref="AD80:AH80"/>
    <mergeCell ref="AF47:AJ47"/>
    <mergeCell ref="A55:BQ55"/>
    <mergeCell ref="C66:R67"/>
    <mergeCell ref="S66:AH66"/>
    <mergeCell ref="AI66:AX66"/>
    <mergeCell ref="AS67:AX67"/>
    <mergeCell ref="G26:BL26"/>
    <mergeCell ref="A36:F36"/>
    <mergeCell ref="G36:BL36"/>
    <mergeCell ref="A45:BQ45"/>
    <mergeCell ref="C46:Z47"/>
    <mergeCell ref="BI47:BM47"/>
    <mergeCell ref="BD47:BH47"/>
    <mergeCell ref="AZ47:BC47"/>
    <mergeCell ref="A38:F38"/>
    <mergeCell ref="G38:BL38"/>
    <mergeCell ref="A23:BL23"/>
    <mergeCell ref="A24:F24"/>
    <mergeCell ref="G24:BL24"/>
    <mergeCell ref="A46:B47"/>
    <mergeCell ref="A35:F35"/>
    <mergeCell ref="G35:BL35"/>
    <mergeCell ref="A25:F25"/>
    <mergeCell ref="AA46:AO46"/>
    <mergeCell ref="AP46:BC46"/>
    <mergeCell ref="A26:F26"/>
    <mergeCell ref="AP49:AT49"/>
    <mergeCell ref="BD50:BH50"/>
    <mergeCell ref="BI50:BM50"/>
    <mergeCell ref="AZ49:BC49"/>
    <mergeCell ref="AU49:AY49"/>
    <mergeCell ref="BN47:BQ47"/>
    <mergeCell ref="AZ48:BC48"/>
    <mergeCell ref="BD48:BH48"/>
    <mergeCell ref="AP48:AT48"/>
    <mergeCell ref="BD49:BH49"/>
    <mergeCell ref="S67:W67"/>
    <mergeCell ref="X67:AB67"/>
    <mergeCell ref="AC67:AH67"/>
    <mergeCell ref="C68:R68"/>
    <mergeCell ref="S68:W68"/>
    <mergeCell ref="X68:AB68"/>
    <mergeCell ref="AC68:AH68"/>
    <mergeCell ref="O80:X80"/>
    <mergeCell ref="Y78:AM78"/>
    <mergeCell ref="J80:N80"/>
    <mergeCell ref="Y80:AC80"/>
    <mergeCell ref="A78:B79"/>
    <mergeCell ref="C78:I79"/>
    <mergeCell ref="J78:N79"/>
    <mergeCell ref="O78:X79"/>
    <mergeCell ref="Y79:AC79"/>
    <mergeCell ref="AP146:BH146"/>
    <mergeCell ref="AN78:BB78"/>
    <mergeCell ref="A75:BQ75"/>
    <mergeCell ref="C80:I80"/>
    <mergeCell ref="J109:N109"/>
    <mergeCell ref="A108:B108"/>
    <mergeCell ref="A81:B81"/>
    <mergeCell ref="O82:X82"/>
    <mergeCell ref="Y82:AC82"/>
    <mergeCell ref="A80:B80"/>
    <mergeCell ref="Y81:AC81"/>
    <mergeCell ref="A60:B60"/>
    <mergeCell ref="A58:B58"/>
    <mergeCell ref="A59:B59"/>
    <mergeCell ref="A65:BN65"/>
    <mergeCell ref="A64:BN64"/>
    <mergeCell ref="C60:BQ60"/>
    <mergeCell ref="C58:BQ58"/>
    <mergeCell ref="C59:BQ59"/>
    <mergeCell ref="AN80:AR80"/>
    <mergeCell ref="C108:I108"/>
    <mergeCell ref="J108:N108"/>
    <mergeCell ref="C81:I81"/>
    <mergeCell ref="J81:N81"/>
    <mergeCell ref="O81:X81"/>
    <mergeCell ref="C82:I82"/>
    <mergeCell ref="J82:N82"/>
    <mergeCell ref="O109:BQ109"/>
    <mergeCell ref="AP151:BH151"/>
    <mergeCell ref="A150:V150"/>
    <mergeCell ref="W150:AM150"/>
    <mergeCell ref="AP150:BH150"/>
    <mergeCell ref="W151:AM151"/>
    <mergeCell ref="AP147:BH147"/>
    <mergeCell ref="A140:BL140"/>
    <mergeCell ref="C109:I109"/>
    <mergeCell ref="W147:AM147"/>
    <mergeCell ref="A146:V146"/>
    <mergeCell ref="W146:AM146"/>
    <mergeCell ref="A82:B82"/>
    <mergeCell ref="AD82:AH82"/>
    <mergeCell ref="A105:BQ105"/>
    <mergeCell ref="A107:B107"/>
    <mergeCell ref="C107:I107"/>
    <mergeCell ref="BC82:BG82"/>
    <mergeCell ref="BM82:BQ82"/>
    <mergeCell ref="BH82:BL82"/>
    <mergeCell ref="A50:B50"/>
    <mergeCell ref="A57:B57"/>
    <mergeCell ref="AF50:AJ50"/>
    <mergeCell ref="AZ50:BC50"/>
    <mergeCell ref="AU50:AY50"/>
    <mergeCell ref="AA50:AE50"/>
    <mergeCell ref="C50:Z50"/>
    <mergeCell ref="AK50:AO50"/>
    <mergeCell ref="C57:BQ57"/>
    <mergeCell ref="BN50:BQ50"/>
    <mergeCell ref="BC80:BG80"/>
    <mergeCell ref="BC81:BG81"/>
    <mergeCell ref="BC79:BG79"/>
    <mergeCell ref="A76:BQ76"/>
    <mergeCell ref="AD81:AH81"/>
    <mergeCell ref="AI80:AM80"/>
    <mergeCell ref="BH80:BL80"/>
    <mergeCell ref="BM80:BQ80"/>
    <mergeCell ref="BM81:BQ81"/>
    <mergeCell ref="BH81:BL81"/>
    <mergeCell ref="C49:Z49"/>
    <mergeCell ref="AK49:AO49"/>
    <mergeCell ref="AF49:AJ49"/>
    <mergeCell ref="AA49:AE49"/>
    <mergeCell ref="C48:Z48"/>
    <mergeCell ref="AO2:BL6"/>
    <mergeCell ref="A7:BL7"/>
    <mergeCell ref="A8:BL8"/>
    <mergeCell ref="A9:BL9"/>
    <mergeCell ref="BI49:BM49"/>
    <mergeCell ref="AS79:AW79"/>
    <mergeCell ref="AN79:AR79"/>
    <mergeCell ref="AI79:AM79"/>
    <mergeCell ref="BC78:BQ78"/>
    <mergeCell ref="AA48:AE48"/>
    <mergeCell ref="AF48:AJ48"/>
    <mergeCell ref="AK48:AO48"/>
    <mergeCell ref="AI67:AM67"/>
    <mergeCell ref="AN67:AR67"/>
    <mergeCell ref="BN49:BQ4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50:AT50"/>
    <mergeCell ref="A48:B48"/>
    <mergeCell ref="A30:BL30"/>
    <mergeCell ref="A31:BL31"/>
    <mergeCell ref="A33:BL33"/>
    <mergeCell ref="A34:F34"/>
    <mergeCell ref="G34:BL34"/>
    <mergeCell ref="AU47:AY47"/>
    <mergeCell ref="AP47:AT47"/>
    <mergeCell ref="AA47:AE47"/>
    <mergeCell ref="BI48:BM48"/>
    <mergeCell ref="BN48:BQ48"/>
    <mergeCell ref="A43:BQ43"/>
    <mergeCell ref="BD46:BQ46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2:AM82"/>
    <mergeCell ref="AN82:AR82"/>
    <mergeCell ref="AS82:AW82"/>
    <mergeCell ref="AX82:BB82"/>
    <mergeCell ref="AU18:BB18"/>
    <mergeCell ref="BE20:BL20"/>
    <mergeCell ref="BE21:BL21"/>
    <mergeCell ref="AU48:AY48"/>
    <mergeCell ref="G25:BL25"/>
    <mergeCell ref="A44:BQ44"/>
    <mergeCell ref="J107:N107"/>
    <mergeCell ref="AX81:BB81"/>
    <mergeCell ref="BM79:BQ79"/>
    <mergeCell ref="BH79:BL79"/>
    <mergeCell ref="AD79:AH79"/>
    <mergeCell ref="AX79:BB79"/>
    <mergeCell ref="AX80:BB80"/>
    <mergeCell ref="AS80:AW80"/>
    <mergeCell ref="AI81:AM81"/>
    <mergeCell ref="AN81:AR81"/>
    <mergeCell ref="AS81:AW81"/>
    <mergeCell ref="A136:BL136"/>
    <mergeCell ref="A137:BL137"/>
    <mergeCell ref="O107:BQ107"/>
    <mergeCell ref="O108:BQ108"/>
    <mergeCell ref="O110:BQ110"/>
    <mergeCell ref="A110:B110"/>
    <mergeCell ref="C110:I110"/>
    <mergeCell ref="J110:N110"/>
    <mergeCell ref="A109:B109"/>
  </mergeCells>
  <phoneticPr fontId="0" type="noConversion"/>
  <conditionalFormatting sqref="C106 C138 C82 C110">
    <cfRule type="cellIs" dxfId="98" priority="99" stopIfTrue="1" operator="equal">
      <formula>$C81</formula>
    </cfRule>
  </conditionalFormatting>
  <conditionalFormatting sqref="A82:B82 A106:B106 A110:B110 A138:B138 A70:B70 A104:B104 A135:B135">
    <cfRule type="cellIs" dxfId="97" priority="100" stopIfTrue="1" operator="equal">
      <formula>0</formula>
    </cfRule>
  </conditionalFormatting>
  <conditionalFormatting sqref="A71:B71">
    <cfRule type="cellIs" dxfId="96" priority="98" stopIfTrue="1" operator="equal">
      <formula>0</formula>
    </cfRule>
  </conditionalFormatting>
  <conditionalFormatting sqref="A72:B72">
    <cfRule type="cellIs" dxfId="95" priority="97" stopIfTrue="1" operator="equal">
      <formula>0</formula>
    </cfRule>
  </conditionalFormatting>
  <conditionalFormatting sqref="A73:B73">
    <cfRule type="cellIs" dxfId="94" priority="96" stopIfTrue="1" operator="equal">
      <formula>0</formula>
    </cfRule>
  </conditionalFormatting>
  <conditionalFormatting sqref="C104">
    <cfRule type="cellIs" dxfId="93" priority="102" stopIfTrue="1" operator="equal">
      <formula>$C82</formula>
    </cfRule>
  </conditionalFormatting>
  <conditionalFormatting sqref="C83">
    <cfRule type="cellIs" dxfId="92" priority="93" stopIfTrue="1" operator="equal">
      <formula>$C82</formula>
    </cfRule>
  </conditionalFormatting>
  <conditionalFormatting sqref="A83:B83">
    <cfRule type="cellIs" dxfId="91" priority="94" stopIfTrue="1" operator="equal">
      <formula>0</formula>
    </cfRule>
  </conditionalFormatting>
  <conditionalFormatting sqref="C84">
    <cfRule type="cellIs" dxfId="90" priority="91" stopIfTrue="1" operator="equal">
      <formula>$C83</formula>
    </cfRule>
  </conditionalFormatting>
  <conditionalFormatting sqref="A84:B84">
    <cfRule type="cellIs" dxfId="89" priority="92" stopIfTrue="1" operator="equal">
      <formula>0</formula>
    </cfRule>
  </conditionalFormatting>
  <conditionalFormatting sqref="C85">
    <cfRule type="cellIs" dxfId="88" priority="89" stopIfTrue="1" operator="equal">
      <formula>$C84</formula>
    </cfRule>
  </conditionalFormatting>
  <conditionalFormatting sqref="A85:B85">
    <cfRule type="cellIs" dxfId="87" priority="90" stopIfTrue="1" operator="equal">
      <formula>0</formula>
    </cfRule>
  </conditionalFormatting>
  <conditionalFormatting sqref="C86">
    <cfRule type="cellIs" dxfId="86" priority="87" stopIfTrue="1" operator="equal">
      <formula>$C85</formula>
    </cfRule>
  </conditionalFormatting>
  <conditionalFormatting sqref="A86:B86">
    <cfRule type="cellIs" dxfId="85" priority="88" stopIfTrue="1" operator="equal">
      <formula>0</formula>
    </cfRule>
  </conditionalFormatting>
  <conditionalFormatting sqref="C87">
    <cfRule type="cellIs" dxfId="84" priority="85" stopIfTrue="1" operator="equal">
      <formula>$C86</formula>
    </cfRule>
  </conditionalFormatting>
  <conditionalFormatting sqref="A87:B87">
    <cfRule type="cellIs" dxfId="83" priority="86" stopIfTrue="1" operator="equal">
      <formula>0</formula>
    </cfRule>
  </conditionalFormatting>
  <conditionalFormatting sqref="C88">
    <cfRule type="cellIs" dxfId="82" priority="83" stopIfTrue="1" operator="equal">
      <formula>$C87</formula>
    </cfRule>
  </conditionalFormatting>
  <conditionalFormatting sqref="A88:B88">
    <cfRule type="cellIs" dxfId="81" priority="84" stopIfTrue="1" operator="equal">
      <formula>0</formula>
    </cfRule>
  </conditionalFormatting>
  <conditionalFormatting sqref="C89">
    <cfRule type="cellIs" dxfId="80" priority="81" stopIfTrue="1" operator="equal">
      <formula>$C88</formula>
    </cfRule>
  </conditionalFormatting>
  <conditionalFormatting sqref="A89:B89">
    <cfRule type="cellIs" dxfId="79" priority="82" stopIfTrue="1" operator="equal">
      <formula>0</formula>
    </cfRule>
  </conditionalFormatting>
  <conditionalFormatting sqref="C90">
    <cfRule type="cellIs" dxfId="78" priority="79" stopIfTrue="1" operator="equal">
      <formula>$C89</formula>
    </cfRule>
  </conditionalFormatting>
  <conditionalFormatting sqref="A90:B90">
    <cfRule type="cellIs" dxfId="77" priority="80" stopIfTrue="1" operator="equal">
      <formula>0</formula>
    </cfRule>
  </conditionalFormatting>
  <conditionalFormatting sqref="C91">
    <cfRule type="cellIs" dxfId="76" priority="77" stopIfTrue="1" operator="equal">
      <formula>$C90</formula>
    </cfRule>
  </conditionalFormatting>
  <conditionalFormatting sqref="A91:B91">
    <cfRule type="cellIs" dxfId="75" priority="78" stopIfTrue="1" operator="equal">
      <formula>0</formula>
    </cfRule>
  </conditionalFormatting>
  <conditionalFormatting sqref="C92">
    <cfRule type="cellIs" dxfId="74" priority="75" stopIfTrue="1" operator="equal">
      <formula>$C91</formula>
    </cfRule>
  </conditionalFormatting>
  <conditionalFormatting sqref="A92:B92">
    <cfRule type="cellIs" dxfId="73" priority="76" stopIfTrue="1" operator="equal">
      <formula>0</formula>
    </cfRule>
  </conditionalFormatting>
  <conditionalFormatting sqref="C93">
    <cfRule type="cellIs" dxfId="72" priority="73" stopIfTrue="1" operator="equal">
      <formula>$C92</formula>
    </cfRule>
  </conditionalFormatting>
  <conditionalFormatting sqref="A93:B93">
    <cfRule type="cellIs" dxfId="71" priority="74" stopIfTrue="1" operator="equal">
      <formula>0</formula>
    </cfRule>
  </conditionalFormatting>
  <conditionalFormatting sqref="C94">
    <cfRule type="cellIs" dxfId="70" priority="71" stopIfTrue="1" operator="equal">
      <formula>$C93</formula>
    </cfRule>
  </conditionalFormatting>
  <conditionalFormatting sqref="A94:B94">
    <cfRule type="cellIs" dxfId="69" priority="72" stopIfTrue="1" operator="equal">
      <formula>0</formula>
    </cfRule>
  </conditionalFormatting>
  <conditionalFormatting sqref="C95">
    <cfRule type="cellIs" dxfId="68" priority="69" stopIfTrue="1" operator="equal">
      <formula>$C94</formula>
    </cfRule>
  </conditionalFormatting>
  <conditionalFormatting sqref="A95:B95">
    <cfRule type="cellIs" dxfId="67" priority="70" stopIfTrue="1" operator="equal">
      <formula>0</formula>
    </cfRule>
  </conditionalFormatting>
  <conditionalFormatting sqref="C96">
    <cfRule type="cellIs" dxfId="66" priority="67" stopIfTrue="1" operator="equal">
      <formula>$C95</formula>
    </cfRule>
  </conditionalFormatting>
  <conditionalFormatting sqref="A96:B96">
    <cfRule type="cellIs" dxfId="65" priority="68" stopIfTrue="1" operator="equal">
      <formula>0</formula>
    </cfRule>
  </conditionalFormatting>
  <conditionalFormatting sqref="C97">
    <cfRule type="cellIs" dxfId="64" priority="65" stopIfTrue="1" operator="equal">
      <formula>$C96</formula>
    </cfRule>
  </conditionalFormatting>
  <conditionalFormatting sqref="A97:B97">
    <cfRule type="cellIs" dxfId="63" priority="66" stopIfTrue="1" operator="equal">
      <formula>0</formula>
    </cfRule>
  </conditionalFormatting>
  <conditionalFormatting sqref="C98">
    <cfRule type="cellIs" dxfId="62" priority="63" stopIfTrue="1" operator="equal">
      <formula>$C97</formula>
    </cfRule>
  </conditionalFormatting>
  <conditionalFormatting sqref="A98:B98">
    <cfRule type="cellIs" dxfId="61" priority="64" stopIfTrue="1" operator="equal">
      <formula>0</formula>
    </cfRule>
  </conditionalFormatting>
  <conditionalFormatting sqref="C99">
    <cfRule type="cellIs" dxfId="60" priority="61" stopIfTrue="1" operator="equal">
      <formula>$C98</formula>
    </cfRule>
  </conditionalFormatting>
  <conditionalFormatting sqref="A99:B99">
    <cfRule type="cellIs" dxfId="59" priority="62" stopIfTrue="1" operator="equal">
      <formula>0</formula>
    </cfRule>
  </conditionalFormatting>
  <conditionalFormatting sqref="C100">
    <cfRule type="cellIs" dxfId="58" priority="59" stopIfTrue="1" operator="equal">
      <formula>$C99</formula>
    </cfRule>
  </conditionalFormatting>
  <conditionalFormatting sqref="A100:B100">
    <cfRule type="cellIs" dxfId="57" priority="60" stopIfTrue="1" operator="equal">
      <formula>0</formula>
    </cfRule>
  </conditionalFormatting>
  <conditionalFormatting sqref="C101">
    <cfRule type="cellIs" dxfId="56" priority="57" stopIfTrue="1" operator="equal">
      <formula>$C100</formula>
    </cfRule>
  </conditionalFormatting>
  <conditionalFormatting sqref="A101:B101">
    <cfRule type="cellIs" dxfId="55" priority="58" stopIfTrue="1" operator="equal">
      <formula>0</formula>
    </cfRule>
  </conditionalFormatting>
  <conditionalFormatting sqref="C102">
    <cfRule type="cellIs" dxfId="54" priority="55" stopIfTrue="1" operator="equal">
      <formula>$C101</formula>
    </cfRule>
  </conditionalFormatting>
  <conditionalFormatting sqref="A102:B102">
    <cfRule type="cellIs" dxfId="53" priority="56" stopIfTrue="1" operator="equal">
      <formula>0</formula>
    </cfRule>
  </conditionalFormatting>
  <conditionalFormatting sqref="C103">
    <cfRule type="cellIs" dxfId="52" priority="53" stopIfTrue="1" operator="equal">
      <formula>$C102</formula>
    </cfRule>
  </conditionalFormatting>
  <conditionalFormatting sqref="A103:B103">
    <cfRule type="cellIs" dxfId="51" priority="54" stopIfTrue="1" operator="equal">
      <formula>0</formula>
    </cfRule>
  </conditionalFormatting>
  <conditionalFormatting sqref="C135">
    <cfRule type="cellIs" dxfId="50" priority="104" stopIfTrue="1" operator="equal">
      <formula>$C110</formula>
    </cfRule>
  </conditionalFormatting>
  <conditionalFormatting sqref="C111">
    <cfRule type="cellIs" dxfId="49" priority="49" stopIfTrue="1" operator="equal">
      <formula>$C110</formula>
    </cfRule>
  </conditionalFormatting>
  <conditionalFormatting sqref="A111:B111">
    <cfRule type="cellIs" dxfId="48" priority="50" stopIfTrue="1" operator="equal">
      <formula>0</formula>
    </cfRule>
  </conditionalFormatting>
  <conditionalFormatting sqref="C112">
    <cfRule type="cellIs" dxfId="47" priority="47" stopIfTrue="1" operator="equal">
      <formula>$C111</formula>
    </cfRule>
  </conditionalFormatting>
  <conditionalFormatting sqref="A112:B112">
    <cfRule type="cellIs" dxfId="46" priority="48" stopIfTrue="1" operator="equal">
      <formula>0</formula>
    </cfRule>
  </conditionalFormatting>
  <conditionalFormatting sqref="C113">
    <cfRule type="cellIs" dxfId="45" priority="45" stopIfTrue="1" operator="equal">
      <formula>$C112</formula>
    </cfRule>
  </conditionalFormatting>
  <conditionalFormatting sqref="A113:B113">
    <cfRule type="cellIs" dxfId="44" priority="46" stopIfTrue="1" operator="equal">
      <formula>0</formula>
    </cfRule>
  </conditionalFormatting>
  <conditionalFormatting sqref="C114">
    <cfRule type="cellIs" dxfId="43" priority="43" stopIfTrue="1" operator="equal">
      <formula>$C113</formula>
    </cfRule>
  </conditionalFormatting>
  <conditionalFormatting sqref="A114:B114">
    <cfRule type="cellIs" dxfId="42" priority="44" stopIfTrue="1" operator="equal">
      <formula>0</formula>
    </cfRule>
  </conditionalFormatting>
  <conditionalFormatting sqref="C115">
    <cfRule type="cellIs" dxfId="41" priority="41" stopIfTrue="1" operator="equal">
      <formula>$C114</formula>
    </cfRule>
  </conditionalFormatting>
  <conditionalFormatting sqref="A115:B115">
    <cfRule type="cellIs" dxfId="40" priority="42" stopIfTrue="1" operator="equal">
      <formula>0</formula>
    </cfRule>
  </conditionalFormatting>
  <conditionalFormatting sqref="C116">
    <cfRule type="cellIs" dxfId="39" priority="39" stopIfTrue="1" operator="equal">
      <formula>$C115</formula>
    </cfRule>
  </conditionalFormatting>
  <conditionalFormatting sqref="A116:B116">
    <cfRule type="cellIs" dxfId="38" priority="40" stopIfTrue="1" operator="equal">
      <formula>0</formula>
    </cfRule>
  </conditionalFormatting>
  <conditionalFormatting sqref="C117">
    <cfRule type="cellIs" dxfId="37" priority="37" stopIfTrue="1" operator="equal">
      <formula>$C116</formula>
    </cfRule>
  </conditionalFormatting>
  <conditionalFormatting sqref="A117:B117">
    <cfRule type="cellIs" dxfId="36" priority="38" stopIfTrue="1" operator="equal">
      <formula>0</formula>
    </cfRule>
  </conditionalFormatting>
  <conditionalFormatting sqref="C118">
    <cfRule type="cellIs" dxfId="35" priority="35" stopIfTrue="1" operator="equal">
      <formula>$C117</formula>
    </cfRule>
  </conditionalFormatting>
  <conditionalFormatting sqref="A118:B118">
    <cfRule type="cellIs" dxfId="34" priority="36" stopIfTrue="1" operator="equal">
      <formula>0</formula>
    </cfRule>
  </conditionalFormatting>
  <conditionalFormatting sqref="C119">
    <cfRule type="cellIs" dxfId="33" priority="33" stopIfTrue="1" operator="equal">
      <formula>$C118</formula>
    </cfRule>
  </conditionalFormatting>
  <conditionalFormatting sqref="A119:B119">
    <cfRule type="cellIs" dxfId="32" priority="34" stopIfTrue="1" operator="equal">
      <formula>0</formula>
    </cfRule>
  </conditionalFormatting>
  <conditionalFormatting sqref="C120">
    <cfRule type="cellIs" dxfId="31" priority="31" stopIfTrue="1" operator="equal">
      <formula>$C119</formula>
    </cfRule>
  </conditionalFormatting>
  <conditionalFormatting sqref="A120:B120">
    <cfRule type="cellIs" dxfId="30" priority="32" stopIfTrue="1" operator="equal">
      <formula>0</formula>
    </cfRule>
  </conditionalFormatting>
  <conditionalFormatting sqref="C121">
    <cfRule type="cellIs" dxfId="29" priority="29" stopIfTrue="1" operator="equal">
      <formula>$C120</formula>
    </cfRule>
  </conditionalFormatting>
  <conditionalFormatting sqref="A121:B121">
    <cfRule type="cellIs" dxfId="28" priority="30" stopIfTrue="1" operator="equal">
      <formula>0</formula>
    </cfRule>
  </conditionalFormatting>
  <conditionalFormatting sqref="C122">
    <cfRule type="cellIs" dxfId="27" priority="27" stopIfTrue="1" operator="equal">
      <formula>$C121</formula>
    </cfRule>
  </conditionalFormatting>
  <conditionalFormatting sqref="A122:B122">
    <cfRule type="cellIs" dxfId="26" priority="28" stopIfTrue="1" operator="equal">
      <formula>0</formula>
    </cfRule>
  </conditionalFormatting>
  <conditionalFormatting sqref="C123">
    <cfRule type="cellIs" dxfId="25" priority="25" stopIfTrue="1" operator="equal">
      <formula>$C122</formula>
    </cfRule>
  </conditionalFormatting>
  <conditionalFormatting sqref="A123:B123">
    <cfRule type="cellIs" dxfId="24" priority="26" stopIfTrue="1" operator="equal">
      <formula>0</formula>
    </cfRule>
  </conditionalFormatting>
  <conditionalFormatting sqref="C124">
    <cfRule type="cellIs" dxfId="23" priority="23" stopIfTrue="1" operator="equal">
      <formula>$C123</formula>
    </cfRule>
  </conditionalFormatting>
  <conditionalFormatting sqref="A124:B124">
    <cfRule type="cellIs" dxfId="22" priority="24" stopIfTrue="1" operator="equal">
      <formula>0</formula>
    </cfRule>
  </conditionalFormatting>
  <conditionalFormatting sqref="C125">
    <cfRule type="cellIs" dxfId="21" priority="21" stopIfTrue="1" operator="equal">
      <formula>$C124</formula>
    </cfRule>
  </conditionalFormatting>
  <conditionalFormatting sqref="A125:B125">
    <cfRule type="cellIs" dxfId="20" priority="22" stopIfTrue="1" operator="equal">
      <formula>0</formula>
    </cfRule>
  </conditionalFormatting>
  <conditionalFormatting sqref="C126">
    <cfRule type="cellIs" dxfId="19" priority="19" stopIfTrue="1" operator="equal">
      <formula>$C125</formula>
    </cfRule>
  </conditionalFormatting>
  <conditionalFormatting sqref="A126:B126">
    <cfRule type="cellIs" dxfId="18" priority="20" stopIfTrue="1" operator="equal">
      <formula>0</formula>
    </cfRule>
  </conditionalFormatting>
  <conditionalFormatting sqref="C127">
    <cfRule type="cellIs" dxfId="17" priority="17" stopIfTrue="1" operator="equal">
      <formula>$C126</formula>
    </cfRule>
  </conditionalFormatting>
  <conditionalFormatting sqref="A127:B127">
    <cfRule type="cellIs" dxfId="16" priority="18" stopIfTrue="1" operator="equal">
      <formula>0</formula>
    </cfRule>
  </conditionalFormatting>
  <conditionalFormatting sqref="C128">
    <cfRule type="cellIs" dxfId="15" priority="15" stopIfTrue="1" operator="equal">
      <formula>$C127</formula>
    </cfRule>
  </conditionalFormatting>
  <conditionalFormatting sqref="A128:B128">
    <cfRule type="cellIs" dxfId="14" priority="16" stopIfTrue="1" operator="equal">
      <formula>0</formula>
    </cfRule>
  </conditionalFormatting>
  <conditionalFormatting sqref="C129">
    <cfRule type="cellIs" dxfId="13" priority="13" stopIfTrue="1" operator="equal">
      <formula>$C128</formula>
    </cfRule>
  </conditionalFormatting>
  <conditionalFormatting sqref="A129:B129">
    <cfRule type="cellIs" dxfId="12" priority="14" stopIfTrue="1" operator="equal">
      <formula>0</formula>
    </cfRule>
  </conditionalFormatting>
  <conditionalFormatting sqref="C130">
    <cfRule type="cellIs" dxfId="11" priority="11" stopIfTrue="1" operator="equal">
      <formula>$C129</formula>
    </cfRule>
  </conditionalFormatting>
  <conditionalFormatting sqref="A130:B130">
    <cfRule type="cellIs" dxfId="10" priority="12" stopIfTrue="1" operator="equal">
      <formula>0</formula>
    </cfRule>
  </conditionalFormatting>
  <conditionalFormatting sqref="C131">
    <cfRule type="cellIs" dxfId="9" priority="9" stopIfTrue="1" operator="equal">
      <formula>$C130</formula>
    </cfRule>
  </conditionalFormatting>
  <conditionalFormatting sqref="A131:B131">
    <cfRule type="cellIs" dxfId="8" priority="10" stopIfTrue="1" operator="equal">
      <formula>0</formula>
    </cfRule>
  </conditionalFormatting>
  <conditionalFormatting sqref="C132">
    <cfRule type="cellIs" dxfId="7" priority="7" stopIfTrue="1" operator="equal">
      <formula>$C131</formula>
    </cfRule>
  </conditionalFormatting>
  <conditionalFormatting sqref="A132:B132">
    <cfRule type="cellIs" dxfId="6" priority="8" stopIfTrue="1" operator="equal">
      <formula>0</formula>
    </cfRule>
  </conditionalFormatting>
  <conditionalFormatting sqref="C133">
    <cfRule type="cellIs" dxfId="5" priority="5" stopIfTrue="1" operator="equal">
      <formula>$C132</formula>
    </cfRule>
  </conditionalFormatting>
  <conditionalFormatting sqref="A133:B133">
    <cfRule type="cellIs" dxfId="4" priority="6" stopIfTrue="1" operator="equal">
      <formula>0</formula>
    </cfRule>
  </conditionalFormatting>
  <conditionalFormatting sqref="C134">
    <cfRule type="cellIs" dxfId="3" priority="3" stopIfTrue="1" operator="equal">
      <formula>$C133</formula>
    </cfRule>
  </conditionalFormatting>
  <conditionalFormatting sqref="A134:B13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2024-02-08T13:52:46Z</dcterms:modified>
</cp:coreProperties>
</file>